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6FE03BB-4E4F-4909-8337-248CEF4DD30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9" i="1" l="1"/>
  <c r="C102" i="1" l="1"/>
</calcChain>
</file>

<file path=xl/sharedStrings.xml><?xml version="1.0" encoding="utf-8"?>
<sst xmlns="http://schemas.openxmlformats.org/spreadsheetml/2006/main" count="107" uniqueCount="42">
  <si>
    <t>Hua afatshkurtër (deri në një vit)</t>
  </si>
  <si>
    <t>Në lekë</t>
  </si>
  <si>
    <t>Në valutë</t>
  </si>
  <si>
    <t>Hua afatmesme (mbi 1 vit deri në 5 vjet)</t>
  </si>
  <si>
    <t>Hua afatgjatë (mbi 5 vjet)</t>
  </si>
  <si>
    <t>Korporata jofinanciare publike</t>
  </si>
  <si>
    <t>Korporata jofinanciare private</t>
  </si>
  <si>
    <t>Individët dhe Institucionet jo me qëllim fitimi që u shërbejnë individëve</t>
  </si>
  <si>
    <t>Korporata jofinanciare publike dhe private</t>
  </si>
  <si>
    <t>USD</t>
  </si>
  <si>
    <t>EUR</t>
  </si>
  <si>
    <t>Gjithsej</t>
  </si>
  <si>
    <t>Huaja - Tregues të përgjithshëm</t>
  </si>
  <si>
    <t xml:space="preserve">Monedha:         	ALL
</t>
  </si>
  <si>
    <t>ALL</t>
  </si>
  <si>
    <t>Biznesi i vogël</t>
  </si>
  <si>
    <t xml:space="preserve">Biznesi i mesëm </t>
  </si>
  <si>
    <t>Biznesi i madh</t>
  </si>
  <si>
    <t>Individët</t>
  </si>
  <si>
    <t>nga të cilat:</t>
  </si>
  <si>
    <t>Mikrobiznes</t>
  </si>
  <si>
    <t>Overdraft</t>
  </si>
  <si>
    <t>Kapital qarkullues</t>
  </si>
  <si>
    <t xml:space="preserve">Blerje pajisjesh </t>
  </si>
  <si>
    <t>Pasuri të paluajtshme</t>
  </si>
  <si>
    <t>Hua të tjera</t>
  </si>
  <si>
    <t>Hua për çelje biznesi</t>
  </si>
  <si>
    <t>Hua për investime në instrumenta financiare</t>
  </si>
  <si>
    <t>Mallra jo të qëndrueshëm</t>
  </si>
  <si>
    <t>Mallra të qëndrueshëm</t>
  </si>
  <si>
    <t>Hua për blerje banesash</t>
  </si>
  <si>
    <t>Hua për qëllime të tjera</t>
  </si>
  <si>
    <t xml:space="preserve">nga të cilat: për të vetëpunësuarit </t>
  </si>
  <si>
    <t>2. Huatë sipas qëllimit të përdorimit, gjendja në fund të periudhës</t>
  </si>
  <si>
    <t>3. Huatë e reja sipas qëllimit të përdorimit (flukset hyrëse të muajit)</t>
  </si>
  <si>
    <t xml:space="preserve">4. Normat e interesit të huave të reja sipas monedhës </t>
  </si>
  <si>
    <t>Source: Bank of Albania</t>
  </si>
  <si>
    <t>1. Huatë sipas afatit, monedhës dhe sektorit (gjendja në fund të periudhës)</t>
  </si>
  <si>
    <t xml:space="preserve">Njësia:	              Milionë
</t>
  </si>
  <si>
    <t>Periodicieti:       Mujor</t>
  </si>
  <si>
    <t xml:space="preserve">                              </t>
  </si>
  <si>
    <t xml:space="preserve">Prill 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</si>
</sst>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.00_);_(* \(\ #,##0.00\ \);_(* &quot;-&quot;??_);_(\ @_ \)"/>
    <numFmt numFmtId="166" formatCode="_(* #,##0.00_);_(* &quot;( &quot;#,##0.00&quot; )&quot;;_(* \-??_);_(\ @_ \)"/>
  </numFmts>
  <fonts count="27" x14ac:knownFonts="1">
    <font>
      <sz val="11"/>
      <color theme="1"/>
      <name val="Calibri"/>
      <family val="2"/>
      <scheme val="minor"/>
    </font>
    <font>
      <b/>
      <sz val="9"/>
      <color theme="8" tint="-0.249977111117893"/>
      <name val="Arial"/>
      <family val="2"/>
      <charset val="238"/>
    </font>
    <font>
      <b/>
      <sz val="9"/>
      <color indexed="63"/>
      <name val="Arial"/>
      <family val="2"/>
      <charset val="238"/>
    </font>
    <font>
      <sz val="10"/>
      <name val="Tahoma"/>
      <family val="2"/>
      <charset val="238"/>
    </font>
    <font>
      <b/>
      <sz val="9"/>
      <color indexed="63"/>
      <name val="Arial"/>
      <family val="2"/>
    </font>
    <font>
      <b/>
      <sz val="9"/>
      <name val="Arial"/>
      <family val="2"/>
    </font>
    <font>
      <b/>
      <sz val="11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theme="5" tint="-0.249977111117893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63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i/>
      <sz val="11"/>
      <name val="Tahoma"/>
      <family val="2"/>
    </font>
    <font>
      <sz val="10"/>
      <name val="Tahoma"/>
      <family val="2"/>
    </font>
    <font>
      <b/>
      <sz val="9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9"/>
      <color rgb="FF333333"/>
      <name val="Arial"/>
      <family val="2"/>
      <charset val="238"/>
    </font>
    <font>
      <b/>
      <sz val="9"/>
      <color rgb="FF333333"/>
      <name val="Arial"/>
      <family val="2"/>
      <charset val="1"/>
    </font>
    <font>
      <sz val="11"/>
      <color rgb="FFFF0000"/>
      <name val="Calibri"/>
      <family val="2"/>
      <scheme val="minor"/>
    </font>
    <font>
      <b/>
      <sz val="9"/>
      <color rgb="FFC00000"/>
      <name val="Arial"/>
      <family val="2"/>
      <charset val="238"/>
    </font>
    <font>
      <b/>
      <sz val="9"/>
      <color rgb="FF2F5597"/>
      <name val="Arial"/>
      <family val="2"/>
      <charset val="238"/>
    </font>
    <font>
      <b/>
      <sz val="9"/>
      <name val="Arial"/>
      <family val="2"/>
      <charset val="1"/>
    </font>
    <font>
      <b/>
      <sz val="9"/>
      <color rgb="FF333333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2F2F2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55"/>
      </right>
      <top style="double">
        <color auto="1"/>
      </top>
      <bottom style="thin">
        <color auto="1"/>
      </bottom>
      <diagonal/>
    </border>
    <border>
      <left style="thin">
        <color indexed="22"/>
      </left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auto="1"/>
      </bottom>
      <diagonal/>
    </border>
    <border>
      <left style="thin">
        <color indexed="22"/>
      </left>
      <right style="thin">
        <color indexed="55"/>
      </right>
      <top style="thin">
        <color auto="1"/>
      </top>
      <bottom style="double">
        <color auto="1"/>
      </bottom>
      <diagonal/>
    </border>
    <border>
      <left style="thin">
        <color indexed="2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 style="thin">
        <color indexed="55"/>
      </right>
      <top style="thin">
        <color indexed="55"/>
      </top>
      <bottom style="double">
        <color auto="1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14996795556505021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14996795556505021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55"/>
      </bottom>
      <diagonal/>
    </border>
    <border>
      <left style="thin">
        <color indexed="22"/>
      </left>
      <right style="thin">
        <color indexed="55"/>
      </right>
      <top style="thin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indexed="55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55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55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C0C0C0"/>
      </right>
      <top/>
      <bottom style="thin">
        <color rgb="FFC0C0C0"/>
      </bottom>
      <diagonal/>
    </border>
    <border>
      <left style="thin">
        <color rgb="FF969696"/>
      </left>
      <right style="thin">
        <color rgb="FFC0C0C0"/>
      </right>
      <top/>
      <bottom style="thin">
        <color rgb="FF969696"/>
      </bottom>
      <diagonal/>
    </border>
    <border>
      <left style="thin">
        <color rgb="FF969696"/>
      </left>
      <right style="thin">
        <color rgb="FFC0C0C0"/>
      </right>
      <top style="thin">
        <color rgb="FF969696"/>
      </top>
      <bottom style="thin">
        <color auto="1"/>
      </bottom>
      <diagonal/>
    </border>
    <border>
      <left style="thin">
        <color rgb="FF969696"/>
      </left>
      <right style="thin">
        <color rgb="FFC0C0C0"/>
      </right>
      <top style="double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theme="0" tint="-0.34998626667073579"/>
      </right>
      <top style="thin">
        <color theme="0" tint="-0.34998626667073579"/>
      </top>
      <bottom style="double">
        <color auto="1"/>
      </bottom>
      <diagonal/>
    </border>
    <border>
      <left style="thin">
        <color rgb="FF969696"/>
      </left>
      <right style="thin">
        <color rgb="FFC0C0C0"/>
      </right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63">
    <xf numFmtId="0" fontId="0" fillId="0" borderId="0" xfId="0"/>
    <xf numFmtId="0" fontId="1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indent="1"/>
    </xf>
    <xf numFmtId="0" fontId="9" fillId="2" borderId="4" xfId="0" applyFont="1" applyFill="1" applyBorder="1" applyAlignment="1">
      <alignment horizontal="left" indent="1"/>
    </xf>
    <xf numFmtId="0" fontId="9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3"/>
    </xf>
    <xf numFmtId="0" fontId="2" fillId="2" borderId="5" xfId="0" applyFont="1" applyFill="1" applyBorder="1" applyAlignment="1">
      <alignment horizontal="left" indent="3"/>
    </xf>
    <xf numFmtId="0" fontId="2" fillId="2" borderId="3" xfId="0" applyFont="1" applyFill="1" applyBorder="1" applyAlignment="1">
      <alignment horizontal="left" indent="3"/>
    </xf>
    <xf numFmtId="0" fontId="2" fillId="2" borderId="6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10" fillId="0" borderId="0" xfId="0" applyFont="1"/>
    <xf numFmtId="0" fontId="11" fillId="0" borderId="0" xfId="0" applyFont="1" applyAlignment="1">
      <alignment horizontal="left" indent="1"/>
    </xf>
    <xf numFmtId="0" fontId="7" fillId="2" borderId="5" xfId="0" applyFont="1" applyFill="1" applyBorder="1" applyAlignment="1">
      <alignment horizontal="left" indent="3"/>
    </xf>
    <xf numFmtId="0" fontId="7" fillId="2" borderId="5" xfId="0" applyFont="1" applyFill="1" applyBorder="1" applyAlignment="1">
      <alignment horizontal="left" indent="5"/>
    </xf>
    <xf numFmtId="0" fontId="4" fillId="2" borderId="5" xfId="0" applyFont="1" applyFill="1" applyBorder="1" applyAlignment="1">
      <alignment horizontal="left" indent="3"/>
    </xf>
    <xf numFmtId="0" fontId="7" fillId="2" borderId="7" xfId="0" applyFont="1" applyFill="1" applyBorder="1" applyAlignment="1">
      <alignment horizontal="left" indent="5"/>
    </xf>
    <xf numFmtId="164" fontId="0" fillId="0" borderId="0" xfId="0" applyNumberFormat="1"/>
    <xf numFmtId="164" fontId="13" fillId="0" borderId="0" xfId="0" applyNumberFormat="1" applyFont="1"/>
    <xf numFmtId="0" fontId="7" fillId="2" borderId="5" xfId="0" applyFont="1" applyFill="1" applyBorder="1" applyAlignment="1">
      <alignment horizontal="left" vertical="center" wrapText="1" indent="3"/>
    </xf>
    <xf numFmtId="0" fontId="16" fillId="0" borderId="0" xfId="0" applyFont="1"/>
    <xf numFmtId="3" fontId="15" fillId="0" borderId="0" xfId="2" applyNumberFormat="1" applyFont="1" applyAlignment="1">
      <alignment horizontal="left"/>
    </xf>
    <xf numFmtId="0" fontId="6" fillId="0" borderId="0" xfId="0" applyFont="1" applyAlignment="1">
      <alignment vertical="center" wrapText="1"/>
    </xf>
    <xf numFmtId="0" fontId="8" fillId="2" borderId="9" xfId="0" applyFont="1" applyFill="1" applyBorder="1" applyAlignment="1">
      <alignment horizontal="left" indent="1"/>
    </xf>
    <xf numFmtId="0" fontId="7" fillId="2" borderId="10" xfId="0" applyFont="1" applyFill="1" applyBorder="1" applyAlignment="1">
      <alignment horizontal="left" vertical="center" indent="3"/>
    </xf>
    <xf numFmtId="0" fontId="8" fillId="2" borderId="11" xfId="0" applyFont="1" applyFill="1" applyBorder="1" applyAlignment="1">
      <alignment horizontal="left" indent="1"/>
    </xf>
    <xf numFmtId="0" fontId="7" fillId="2" borderId="10" xfId="0" applyFont="1" applyFill="1" applyBorder="1" applyAlignment="1">
      <alignment horizontal="left" indent="3"/>
    </xf>
    <xf numFmtId="164" fontId="13" fillId="0" borderId="12" xfId="0" applyNumberFormat="1" applyFont="1" applyBorder="1"/>
    <xf numFmtId="164" fontId="13" fillId="0" borderId="13" xfId="0" applyNumberFormat="1" applyFont="1" applyBorder="1"/>
    <xf numFmtId="0" fontId="12" fillId="2" borderId="15" xfId="0" applyFont="1" applyFill="1" applyBorder="1" applyAlignment="1">
      <alignment horizontal="left" indent="3"/>
    </xf>
    <xf numFmtId="165" fontId="5" fillId="3" borderId="14" xfId="1" applyFont="1" applyFill="1" applyBorder="1" applyAlignment="1">
      <alignment horizontal="right"/>
    </xf>
    <xf numFmtId="165" fontId="4" fillId="3" borderId="14" xfId="1" applyFont="1" applyFill="1" applyBorder="1" applyAlignment="1">
      <alignment horizontal="right"/>
    </xf>
    <xf numFmtId="0" fontId="2" fillId="2" borderId="16" xfId="0" applyFont="1" applyFill="1" applyBorder="1" applyAlignment="1">
      <alignment horizontal="left" indent="3"/>
    </xf>
    <xf numFmtId="165" fontId="4" fillId="3" borderId="17" xfId="1" applyFont="1" applyFill="1" applyBorder="1" applyAlignment="1">
      <alignment horizontal="right"/>
    </xf>
    <xf numFmtId="0" fontId="8" fillId="2" borderId="11" xfId="0" applyFont="1" applyFill="1" applyBorder="1" applyAlignment="1">
      <alignment horizontal="left" vertical="center" wrapText="1" indent="1"/>
    </xf>
    <xf numFmtId="165" fontId="8" fillId="3" borderId="12" xfId="1" applyFont="1" applyFill="1" applyBorder="1" applyAlignment="1">
      <alignment horizontal="right"/>
    </xf>
    <xf numFmtId="165" fontId="8" fillId="3" borderId="12" xfId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left" indent="4"/>
    </xf>
    <xf numFmtId="0" fontId="7" fillId="2" borderId="5" xfId="0" applyFont="1" applyFill="1" applyBorder="1" applyAlignment="1">
      <alignment horizontal="left" indent="4"/>
    </xf>
    <xf numFmtId="165" fontId="0" fillId="0" borderId="0" xfId="0" applyNumberFormat="1"/>
    <xf numFmtId="43" fontId="0" fillId="0" borderId="0" xfId="0" applyNumberFormat="1"/>
    <xf numFmtId="164" fontId="17" fillId="0" borderId="13" xfId="0" applyNumberFormat="1" applyFont="1" applyBorder="1"/>
    <xf numFmtId="166" fontId="0" fillId="0" borderId="0" xfId="0" applyNumberFormat="1"/>
    <xf numFmtId="166" fontId="19" fillId="4" borderId="20" xfId="3" applyNumberFormat="1" applyFont="1" applyFill="1" applyBorder="1" applyAlignment="1">
      <alignment horizontal="right"/>
    </xf>
    <xf numFmtId="164" fontId="21" fillId="0" borderId="0" xfId="0" applyNumberFormat="1" applyFont="1"/>
    <xf numFmtId="166" fontId="20" fillId="4" borderId="22" xfId="3" applyNumberFormat="1" applyFont="1" applyFill="1" applyBorder="1" applyAlignment="1">
      <alignment horizontal="right"/>
    </xf>
    <xf numFmtId="164" fontId="13" fillId="0" borderId="25" xfId="0" applyNumberFormat="1" applyFont="1" applyBorder="1"/>
    <xf numFmtId="164" fontId="13" fillId="0" borderId="26" xfId="0" applyNumberFormat="1" applyFont="1" applyBorder="1"/>
    <xf numFmtId="166" fontId="20" fillId="4" borderId="20" xfId="3" applyNumberFormat="1" applyFont="1" applyFill="1" applyBorder="1" applyAlignment="1">
      <alignment horizontal="right"/>
    </xf>
    <xf numFmtId="166" fontId="25" fillId="4" borderId="22" xfId="3" applyNumberFormat="1" applyFont="1" applyFill="1" applyBorder="1" applyAlignment="1">
      <alignment horizontal="right"/>
    </xf>
    <xf numFmtId="166" fontId="25" fillId="4" borderId="20" xfId="3" applyNumberFormat="1" applyFont="1" applyFill="1" applyBorder="1" applyAlignment="1">
      <alignment horizontal="right"/>
    </xf>
    <xf numFmtId="164" fontId="9" fillId="2" borderId="1" xfId="2" applyFont="1" applyFill="1" applyBorder="1" applyAlignment="1">
      <alignment horizontal="left" indent="1"/>
    </xf>
    <xf numFmtId="166" fontId="23" fillId="4" borderId="24" xfId="3" applyNumberFormat="1" applyFont="1" applyFill="1" applyBorder="1" applyAlignment="1">
      <alignment horizontal="right"/>
    </xf>
    <xf numFmtId="166" fontId="24" fillId="4" borderId="22" xfId="3" applyNumberFormat="1" applyFont="1" applyFill="1" applyBorder="1" applyAlignment="1">
      <alignment horizontal="right"/>
    </xf>
    <xf numFmtId="166" fontId="20" fillId="4" borderId="21" xfId="3" applyNumberFormat="1" applyFont="1" applyFill="1" applyBorder="1" applyAlignment="1">
      <alignment horizontal="right"/>
    </xf>
    <xf numFmtId="166" fontId="20" fillId="4" borderId="23" xfId="3" applyNumberFormat="1" applyFont="1" applyFill="1" applyBorder="1" applyAlignment="1">
      <alignment horizontal="right"/>
    </xf>
    <xf numFmtId="166" fontId="22" fillId="4" borderId="27" xfId="3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 indent="1"/>
    </xf>
    <xf numFmtId="0" fontId="8" fillId="2" borderId="18" xfId="0" applyFont="1" applyFill="1" applyBorder="1" applyAlignment="1">
      <alignment horizontal="left" indent="1"/>
    </xf>
    <xf numFmtId="0" fontId="8" fillId="2" borderId="19" xfId="0" applyFont="1" applyFill="1" applyBorder="1" applyAlignment="1">
      <alignment horizontal="left" indent="1"/>
    </xf>
    <xf numFmtId="0" fontId="6" fillId="0" borderId="0" xfId="0" applyFont="1" applyAlignment="1">
      <alignment horizontal="left" vertical="center" wrapText="1"/>
    </xf>
  </cellXfs>
  <cellStyles count="4">
    <cellStyle name="Comma" xfId="2" builtinId="3"/>
    <cellStyle name="Comma 2" xfId="1" xr:uid="{00000000-0005-0000-0000-000001000000}"/>
    <cellStyle name="Explanatory Text" xfId="3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2486026</xdr:colOff>
      <xdr:row>2</xdr:row>
      <xdr:rowOff>152400</xdr:rowOff>
    </xdr:from>
    <xdr:to>
      <xdr:col>3</xdr:col>
      <xdr:colOff>523875</xdr:colOff>
      <xdr:row>7</xdr:row>
      <xdr:rowOff>76201</xdr:rowOff>
    </xdr:to>
    <xdr:pic>
      <xdr:nvPicPr>
        <xdr:cNvPr id="3" name="Picture 2" descr="Logo r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81301" y="609600"/>
          <a:ext cx="1647824" cy="914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15"/>
  <sheetViews>
    <sheetView tabSelected="1" topLeftCell="A40" workbookViewId="0">
      <selection activeCell="G95" sqref="G95"/>
    </sheetView>
  </sheetViews>
  <sheetFormatPr defaultColWidth="8.85546875" defaultRowHeight="15" x14ac:dyDescent="0.25"/>
  <cols>
    <col min="1" max="1" width="4.42578125" customWidth="1"/>
    <col min="2" max="2" width="42" customWidth="1"/>
    <col min="3" max="3" width="12.140625" customWidth="1"/>
    <col min="4" max="5" width="11.42578125" bestFit="1" customWidth="1"/>
    <col min="6" max="6" width="12.85546875" customWidth="1"/>
    <col min="7" max="7" width="11.7109375" customWidth="1"/>
    <col min="8" max="8" width="11.42578125" customWidth="1"/>
    <col min="10" max="10" width="11.42578125" customWidth="1"/>
  </cols>
  <sheetData>
    <row r="2" spans="2:10" ht="21" x14ac:dyDescent="0.35">
      <c r="B2" s="13" t="s">
        <v>12</v>
      </c>
    </row>
    <row r="4" spans="2:10" x14ac:dyDescent="0.25">
      <c r="B4" s="11" t="s">
        <v>39</v>
      </c>
    </row>
    <row r="5" spans="2:10" ht="16.5" customHeight="1" x14ac:dyDescent="0.25">
      <c r="B5" s="59" t="s">
        <v>13</v>
      </c>
    </row>
    <row r="6" spans="2:10" ht="16.5" customHeight="1" x14ac:dyDescent="0.25">
      <c r="B6" s="59" t="s">
        <v>38</v>
      </c>
      <c r="C6" s="22"/>
    </row>
    <row r="7" spans="2:10" x14ac:dyDescent="0.25">
      <c r="B7" s="12"/>
      <c r="C7" s="22"/>
    </row>
    <row r="8" spans="2:10" ht="18.75" x14ac:dyDescent="0.3">
      <c r="B8" s="14" t="s">
        <v>41</v>
      </c>
    </row>
    <row r="10" spans="2:10" ht="23.25" customHeight="1" thickBot="1" x14ac:dyDescent="0.3">
      <c r="B10" s="62" t="s">
        <v>37</v>
      </c>
      <c r="C10" s="62"/>
      <c r="D10" s="62"/>
      <c r="E10" s="62"/>
      <c r="F10" s="62"/>
      <c r="G10" s="24"/>
      <c r="H10" s="24"/>
      <c r="I10" s="24"/>
      <c r="J10" s="24"/>
    </row>
    <row r="11" spans="2:10" ht="15.75" thickTop="1" x14ac:dyDescent="0.25">
      <c r="B11" s="1" t="s">
        <v>0</v>
      </c>
      <c r="C11" s="54">
        <v>155940.37</v>
      </c>
      <c r="D11" s="19"/>
      <c r="E11" s="42"/>
    </row>
    <row r="12" spans="2:10" x14ac:dyDescent="0.25">
      <c r="B12" s="7" t="s">
        <v>1</v>
      </c>
      <c r="C12" s="55">
        <v>80885.5</v>
      </c>
      <c r="D12" s="19"/>
      <c r="E12" s="19"/>
    </row>
    <row r="13" spans="2:10" x14ac:dyDescent="0.25">
      <c r="B13" s="31" t="s">
        <v>19</v>
      </c>
      <c r="C13" s="32"/>
      <c r="D13" s="19"/>
      <c r="E13" s="42"/>
    </row>
    <row r="14" spans="2:10" x14ac:dyDescent="0.25">
      <c r="B14" s="16" t="s">
        <v>20</v>
      </c>
      <c r="C14" s="45">
        <v>1204.8800000000001</v>
      </c>
      <c r="D14" s="41"/>
      <c r="E14" s="42"/>
    </row>
    <row r="15" spans="2:10" x14ac:dyDescent="0.25">
      <c r="B15" s="16" t="s">
        <v>15</v>
      </c>
      <c r="C15" s="45">
        <v>6313.04</v>
      </c>
      <c r="E15" s="41"/>
    </row>
    <row r="16" spans="2:10" x14ac:dyDescent="0.25">
      <c r="B16" s="16" t="s">
        <v>16</v>
      </c>
      <c r="C16" s="45">
        <v>13491.76</v>
      </c>
    </row>
    <row r="17" spans="2:6" x14ac:dyDescent="0.25">
      <c r="B17" s="16" t="s">
        <v>17</v>
      </c>
      <c r="C17" s="45">
        <v>32912.81</v>
      </c>
    </row>
    <row r="18" spans="2:6" x14ac:dyDescent="0.25">
      <c r="B18" s="16" t="s">
        <v>18</v>
      </c>
      <c r="C18" s="45">
        <v>7686.36</v>
      </c>
      <c r="D18" s="41"/>
      <c r="F18" s="42"/>
    </row>
    <row r="19" spans="2:6" x14ac:dyDescent="0.25">
      <c r="B19" s="17" t="s">
        <v>2</v>
      </c>
      <c r="C19" s="47">
        <v>75054.87</v>
      </c>
      <c r="E19" s="19"/>
    </row>
    <row r="20" spans="2:6" x14ac:dyDescent="0.25">
      <c r="B20" s="31" t="s">
        <v>19</v>
      </c>
      <c r="C20" s="32"/>
    </row>
    <row r="21" spans="2:6" x14ac:dyDescent="0.25">
      <c r="B21" s="16" t="s">
        <v>20</v>
      </c>
      <c r="C21" s="45">
        <v>1583.6</v>
      </c>
      <c r="E21" s="19"/>
    </row>
    <row r="22" spans="2:6" x14ac:dyDescent="0.25">
      <c r="B22" s="16" t="s">
        <v>15</v>
      </c>
      <c r="C22" s="45">
        <v>8955.61</v>
      </c>
    </row>
    <row r="23" spans="2:6" x14ac:dyDescent="0.25">
      <c r="B23" s="16" t="s">
        <v>16</v>
      </c>
      <c r="C23" s="45">
        <v>8902.39</v>
      </c>
    </row>
    <row r="24" spans="2:6" x14ac:dyDescent="0.25">
      <c r="B24" s="16" t="s">
        <v>17</v>
      </c>
      <c r="C24" s="45">
        <v>46507.83</v>
      </c>
    </row>
    <row r="25" spans="2:6" ht="15.75" thickBot="1" x14ac:dyDescent="0.3">
      <c r="B25" s="16" t="s">
        <v>18</v>
      </c>
      <c r="C25" s="45">
        <v>1265.94</v>
      </c>
    </row>
    <row r="26" spans="2:6" ht="15.75" thickTop="1" x14ac:dyDescent="0.25">
      <c r="B26" s="1" t="s">
        <v>3</v>
      </c>
      <c r="C26" s="54">
        <v>93051.61</v>
      </c>
      <c r="D26" s="19"/>
      <c r="E26" s="19"/>
    </row>
    <row r="27" spans="2:6" x14ac:dyDescent="0.25">
      <c r="B27" s="34" t="s">
        <v>1</v>
      </c>
      <c r="C27" s="56">
        <v>46478.35</v>
      </c>
      <c r="D27" s="41"/>
      <c r="E27" s="19"/>
    </row>
    <row r="28" spans="2:6" x14ac:dyDescent="0.25">
      <c r="B28" s="31" t="s">
        <v>19</v>
      </c>
      <c r="C28" s="33"/>
      <c r="D28" s="19"/>
    </row>
    <row r="29" spans="2:6" x14ac:dyDescent="0.25">
      <c r="B29" s="16" t="s">
        <v>20</v>
      </c>
      <c r="C29" s="45">
        <v>1955.91</v>
      </c>
      <c r="D29" s="19"/>
    </row>
    <row r="30" spans="2:6" x14ac:dyDescent="0.25">
      <c r="B30" s="16" t="s">
        <v>15</v>
      </c>
      <c r="C30" s="45">
        <v>4568.46</v>
      </c>
    </row>
    <row r="31" spans="2:6" x14ac:dyDescent="0.25">
      <c r="B31" s="16" t="s">
        <v>16</v>
      </c>
      <c r="C31" s="45">
        <v>4384.8999999999996</v>
      </c>
    </row>
    <row r="32" spans="2:6" x14ac:dyDescent="0.25">
      <c r="B32" s="16" t="s">
        <v>17</v>
      </c>
      <c r="C32" s="45">
        <v>10197.02</v>
      </c>
    </row>
    <row r="33" spans="2:5" x14ac:dyDescent="0.25">
      <c r="B33" s="18" t="s">
        <v>18</v>
      </c>
      <c r="C33" s="45">
        <v>22364.18</v>
      </c>
    </row>
    <row r="34" spans="2:5" x14ac:dyDescent="0.25">
      <c r="B34" s="9" t="s">
        <v>2</v>
      </c>
      <c r="C34" s="57">
        <v>46573.26</v>
      </c>
      <c r="D34" s="41"/>
    </row>
    <row r="35" spans="2:5" x14ac:dyDescent="0.25">
      <c r="B35" s="31" t="s">
        <v>19</v>
      </c>
      <c r="C35" s="35"/>
      <c r="E35" s="42"/>
    </row>
    <row r="36" spans="2:5" x14ac:dyDescent="0.25">
      <c r="B36" s="16" t="s">
        <v>20</v>
      </c>
      <c r="C36" s="45">
        <v>2350.69</v>
      </c>
      <c r="E36" s="19"/>
    </row>
    <row r="37" spans="2:5" x14ac:dyDescent="0.25">
      <c r="B37" s="16" t="s">
        <v>15</v>
      </c>
      <c r="C37" s="45">
        <v>6123.13</v>
      </c>
    </row>
    <row r="38" spans="2:5" x14ac:dyDescent="0.25">
      <c r="B38" s="16" t="s">
        <v>16</v>
      </c>
      <c r="C38" s="45">
        <v>9129.6299999999992</v>
      </c>
    </row>
    <row r="39" spans="2:5" x14ac:dyDescent="0.25">
      <c r="B39" s="16" t="s">
        <v>17</v>
      </c>
      <c r="C39" s="45">
        <v>23942.49</v>
      </c>
    </row>
    <row r="40" spans="2:5" ht="15.75" thickBot="1" x14ac:dyDescent="0.3">
      <c r="B40" s="16" t="s">
        <v>18</v>
      </c>
      <c r="C40" s="45">
        <v>3684.23</v>
      </c>
    </row>
    <row r="41" spans="2:5" ht="15.75" thickTop="1" x14ac:dyDescent="0.25">
      <c r="B41" s="1" t="s">
        <v>4</v>
      </c>
      <c r="C41" s="54">
        <v>294524.21999999997</v>
      </c>
      <c r="D41" s="19"/>
      <c r="E41" s="19"/>
    </row>
    <row r="42" spans="2:5" x14ac:dyDescent="0.25">
      <c r="B42" s="7" t="s">
        <v>1</v>
      </c>
      <c r="C42" s="47">
        <v>138824.79999999999</v>
      </c>
      <c r="D42" s="19"/>
      <c r="E42" s="19"/>
    </row>
    <row r="43" spans="2:5" x14ac:dyDescent="0.25">
      <c r="B43" s="31" t="s">
        <v>19</v>
      </c>
      <c r="C43" s="33"/>
      <c r="D43" s="19"/>
    </row>
    <row r="44" spans="2:5" x14ac:dyDescent="0.25">
      <c r="B44" s="16" t="s">
        <v>20</v>
      </c>
      <c r="C44" s="45">
        <v>2826.41</v>
      </c>
    </row>
    <row r="45" spans="2:5" x14ac:dyDescent="0.25">
      <c r="B45" s="16" t="s">
        <v>15</v>
      </c>
      <c r="C45" s="45">
        <v>10474.950000000001</v>
      </c>
    </row>
    <row r="46" spans="2:5" x14ac:dyDescent="0.25">
      <c r="B46" s="16" t="s">
        <v>16</v>
      </c>
      <c r="C46" s="45">
        <v>18697.22</v>
      </c>
    </row>
    <row r="47" spans="2:5" x14ac:dyDescent="0.25">
      <c r="B47" s="16" t="s">
        <v>17</v>
      </c>
      <c r="C47" s="45">
        <v>22504.67</v>
      </c>
    </row>
    <row r="48" spans="2:5" x14ac:dyDescent="0.25">
      <c r="B48" s="16" t="s">
        <v>18</v>
      </c>
      <c r="C48" s="45">
        <v>82164.509999999995</v>
      </c>
    </row>
    <row r="49" spans="2:11" x14ac:dyDescent="0.25">
      <c r="B49" s="7" t="s">
        <v>2</v>
      </c>
      <c r="C49" s="47">
        <v>155699.42000000001</v>
      </c>
    </row>
    <row r="50" spans="2:11" x14ac:dyDescent="0.25">
      <c r="B50" s="31" t="s">
        <v>19</v>
      </c>
      <c r="C50" s="33"/>
    </row>
    <row r="51" spans="2:11" x14ac:dyDescent="0.25">
      <c r="B51" s="16" t="s">
        <v>20</v>
      </c>
      <c r="C51" s="45">
        <v>7107.49</v>
      </c>
    </row>
    <row r="52" spans="2:11" x14ac:dyDescent="0.25">
      <c r="B52" s="16" t="s">
        <v>15</v>
      </c>
      <c r="C52" s="45">
        <v>17327.61</v>
      </c>
    </row>
    <row r="53" spans="2:11" x14ac:dyDescent="0.25">
      <c r="B53" s="16" t="s">
        <v>16</v>
      </c>
      <c r="C53" s="45">
        <v>21873.1</v>
      </c>
    </row>
    <row r="54" spans="2:11" x14ac:dyDescent="0.25">
      <c r="B54" s="16" t="s">
        <v>17</v>
      </c>
      <c r="C54" s="45">
        <v>42678.79</v>
      </c>
    </row>
    <row r="55" spans="2:11" x14ac:dyDescent="0.25">
      <c r="B55" s="16" t="s">
        <v>18</v>
      </c>
      <c r="C55" s="45">
        <v>60204.32</v>
      </c>
      <c r="D55" s="19"/>
    </row>
    <row r="56" spans="2:11" ht="15.75" thickBot="1" x14ac:dyDescent="0.3">
      <c r="B56" s="5" t="s">
        <v>11</v>
      </c>
      <c r="C56" s="58">
        <v>543516.19999999995</v>
      </c>
      <c r="D56" s="19"/>
      <c r="E56" s="19"/>
    </row>
    <row r="57" spans="2:11" ht="15.75" thickTop="1" x14ac:dyDescent="0.25"/>
    <row r="58" spans="2:11" ht="15" customHeight="1" x14ac:dyDescent="0.25">
      <c r="B58" s="62" t="s">
        <v>33</v>
      </c>
      <c r="C58" s="62"/>
      <c r="D58" s="62"/>
      <c r="E58" s="62"/>
      <c r="F58" s="62"/>
      <c r="G58" s="24"/>
      <c r="H58" s="24"/>
      <c r="I58" s="24"/>
      <c r="J58" s="24"/>
      <c r="K58" s="24"/>
    </row>
    <row r="59" spans="2:11" x14ac:dyDescent="0.25">
      <c r="B59" s="25" t="s">
        <v>5</v>
      </c>
      <c r="C59" s="37">
        <v>20992.98</v>
      </c>
    </row>
    <row r="60" spans="2:11" x14ac:dyDescent="0.25">
      <c r="B60" s="26" t="s">
        <v>21</v>
      </c>
      <c r="C60" s="45">
        <v>19047.269999999997</v>
      </c>
      <c r="D60" s="44"/>
      <c r="E60" s="41"/>
      <c r="F60" s="20"/>
      <c r="G60" s="20"/>
    </row>
    <row r="61" spans="2:11" x14ac:dyDescent="0.25">
      <c r="B61" s="26" t="s">
        <v>22</v>
      </c>
      <c r="C61" s="45">
        <v>229.86</v>
      </c>
      <c r="D61" s="42"/>
      <c r="E61" s="41"/>
      <c r="G61" s="20"/>
    </row>
    <row r="62" spans="2:11" x14ac:dyDescent="0.25">
      <c r="B62" s="26" t="s">
        <v>23</v>
      </c>
      <c r="C62" s="45">
        <v>623.64</v>
      </c>
      <c r="E62" s="42"/>
      <c r="F62" s="42"/>
      <c r="G62" s="20"/>
    </row>
    <row r="63" spans="2:11" x14ac:dyDescent="0.25">
      <c r="B63" s="26" t="s">
        <v>24</v>
      </c>
      <c r="C63" s="45">
        <v>1092.22</v>
      </c>
      <c r="F63" s="41"/>
      <c r="G63" s="20"/>
    </row>
    <row r="64" spans="2:11" x14ac:dyDescent="0.25">
      <c r="B64" s="26" t="s">
        <v>25</v>
      </c>
      <c r="C64" s="45">
        <v>0</v>
      </c>
      <c r="D64" s="41"/>
      <c r="F64" s="20"/>
      <c r="G64" s="20"/>
    </row>
    <row r="65" spans="2:10" x14ac:dyDescent="0.25">
      <c r="B65" s="27" t="s">
        <v>6</v>
      </c>
      <c r="C65" s="37">
        <v>326014.38</v>
      </c>
      <c r="D65" s="19"/>
      <c r="E65" s="41"/>
      <c r="F65" s="20"/>
      <c r="G65" s="20"/>
      <c r="J65" s="19"/>
    </row>
    <row r="66" spans="2:10" x14ac:dyDescent="0.25">
      <c r="B66" s="28" t="s">
        <v>21</v>
      </c>
      <c r="C66" s="29">
        <v>85863.77</v>
      </c>
      <c r="D66" s="19"/>
      <c r="F66" s="20"/>
      <c r="G66" s="19"/>
    </row>
    <row r="67" spans="2:10" x14ac:dyDescent="0.25">
      <c r="B67" s="28" t="s">
        <v>22</v>
      </c>
      <c r="C67" s="29">
        <v>61137.87</v>
      </c>
      <c r="F67" s="20"/>
    </row>
    <row r="68" spans="2:10" x14ac:dyDescent="0.25">
      <c r="B68" s="28" t="s">
        <v>26</v>
      </c>
      <c r="C68" s="29">
        <v>9123.2799999999988</v>
      </c>
      <c r="E68" s="42"/>
      <c r="F68" s="20"/>
    </row>
    <row r="69" spans="2:10" x14ac:dyDescent="0.25">
      <c r="B69" s="28" t="s">
        <v>23</v>
      </c>
      <c r="C69" s="29">
        <v>85933.61</v>
      </c>
      <c r="F69" s="20"/>
    </row>
    <row r="70" spans="2:10" x14ac:dyDescent="0.25">
      <c r="B70" s="28" t="s">
        <v>24</v>
      </c>
      <c r="C70" s="29">
        <v>83606.39</v>
      </c>
      <c r="E70" s="42"/>
      <c r="F70" s="20"/>
    </row>
    <row r="71" spans="2:10" x14ac:dyDescent="0.25">
      <c r="B71" s="28" t="s">
        <v>27</v>
      </c>
      <c r="C71" s="29">
        <v>349.46000000000004</v>
      </c>
      <c r="F71" s="20"/>
    </row>
    <row r="72" spans="2:10" ht="33" customHeight="1" x14ac:dyDescent="0.25">
      <c r="B72" s="36" t="s">
        <v>7</v>
      </c>
      <c r="C72" s="38">
        <v>177745.91</v>
      </c>
      <c r="D72" s="44"/>
      <c r="F72" s="20"/>
    </row>
    <row r="73" spans="2:10" ht="14.25" customHeight="1" x14ac:dyDescent="0.25">
      <c r="B73" s="28" t="s">
        <v>21</v>
      </c>
      <c r="C73" s="29">
        <v>7638.5999999999995</v>
      </c>
      <c r="D73" s="19"/>
      <c r="F73" s="20"/>
      <c r="H73" s="20"/>
    </row>
    <row r="74" spans="2:10" ht="15" customHeight="1" x14ac:dyDescent="0.25">
      <c r="B74" s="28" t="s">
        <v>28</v>
      </c>
      <c r="C74" s="29">
        <v>29343.870000000003</v>
      </c>
      <c r="F74" s="20"/>
      <c r="H74" s="20"/>
    </row>
    <row r="75" spans="2:10" ht="15.75" customHeight="1" x14ac:dyDescent="0.25">
      <c r="B75" s="28" t="s">
        <v>29</v>
      </c>
      <c r="C75" s="29">
        <v>17720.91</v>
      </c>
      <c r="F75" s="20"/>
      <c r="H75" s="20"/>
    </row>
    <row r="76" spans="2:10" ht="14.25" customHeight="1" x14ac:dyDescent="0.25">
      <c r="B76" s="28" t="s">
        <v>30</v>
      </c>
      <c r="C76" s="29">
        <v>111404.31</v>
      </c>
      <c r="F76" s="20"/>
      <c r="H76" s="20"/>
    </row>
    <row r="77" spans="2:10" ht="16.5" customHeight="1" x14ac:dyDescent="0.25">
      <c r="B77" s="28" t="s">
        <v>31</v>
      </c>
      <c r="C77" s="48">
        <v>11638.21</v>
      </c>
      <c r="F77" s="20"/>
      <c r="H77" s="20"/>
    </row>
    <row r="78" spans="2:10" ht="15.75" customHeight="1" thickBot="1" x14ac:dyDescent="0.3">
      <c r="B78" s="39" t="s">
        <v>32</v>
      </c>
      <c r="C78" s="49">
        <v>2729.04</v>
      </c>
      <c r="D78" s="19"/>
      <c r="E78" s="19"/>
      <c r="F78" s="44"/>
      <c r="H78" s="19"/>
    </row>
    <row r="79" spans="2:10" ht="16.5" thickTop="1" thickBot="1" x14ac:dyDescent="0.3">
      <c r="B79" s="5" t="s">
        <v>11</v>
      </c>
      <c r="C79" s="58">
        <f>C59+C65+C72</f>
        <v>524753.27</v>
      </c>
      <c r="D79" s="46"/>
      <c r="E79" s="19"/>
      <c r="F79" s="19"/>
    </row>
    <row r="80" spans="2:10" ht="15.75" thickTop="1" x14ac:dyDescent="0.25">
      <c r="C80" s="19"/>
      <c r="D80" s="19"/>
    </row>
    <row r="81" spans="2:11" ht="15" customHeight="1" x14ac:dyDescent="0.25">
      <c r="B81" s="62" t="s">
        <v>34</v>
      </c>
      <c r="C81" s="62"/>
      <c r="D81" s="62"/>
      <c r="E81" s="62"/>
      <c r="F81" s="24"/>
      <c r="G81" s="24"/>
      <c r="H81" s="24"/>
      <c r="I81" s="24"/>
      <c r="J81" s="24"/>
      <c r="K81" s="24"/>
    </row>
    <row r="82" spans="2:11" x14ac:dyDescent="0.25">
      <c r="B82" s="10" t="s">
        <v>5</v>
      </c>
      <c r="C82" s="43">
        <v>19295.740000000002</v>
      </c>
      <c r="D82" s="19"/>
      <c r="E82" s="19"/>
    </row>
    <row r="83" spans="2:11" x14ac:dyDescent="0.25">
      <c r="B83" s="15" t="s">
        <v>21</v>
      </c>
      <c r="C83" s="30">
        <v>0</v>
      </c>
      <c r="D83" s="19"/>
      <c r="E83" s="19"/>
      <c r="G83" s="20"/>
    </row>
    <row r="84" spans="2:11" x14ac:dyDescent="0.25">
      <c r="B84" s="15" t="s">
        <v>22</v>
      </c>
      <c r="C84" s="43">
        <v>0</v>
      </c>
      <c r="G84" s="20"/>
    </row>
    <row r="85" spans="2:11" x14ac:dyDescent="0.25">
      <c r="B85" s="15" t="s">
        <v>23</v>
      </c>
      <c r="C85" s="30">
        <v>0</v>
      </c>
      <c r="D85" s="19"/>
      <c r="E85" s="19"/>
      <c r="F85" s="42"/>
      <c r="G85" s="20"/>
    </row>
    <row r="86" spans="2:11" x14ac:dyDescent="0.25">
      <c r="B86" s="15" t="s">
        <v>24</v>
      </c>
      <c r="C86" s="30">
        <v>0</v>
      </c>
      <c r="E86" s="19"/>
      <c r="G86" s="20"/>
    </row>
    <row r="87" spans="2:11" x14ac:dyDescent="0.25">
      <c r="B87" s="15" t="s">
        <v>25</v>
      </c>
      <c r="C87" s="43">
        <v>0</v>
      </c>
      <c r="E87" s="19"/>
      <c r="G87" s="20"/>
    </row>
    <row r="88" spans="2:11" x14ac:dyDescent="0.25">
      <c r="B88" s="2" t="s">
        <v>6</v>
      </c>
      <c r="C88" s="43">
        <v>14661.04</v>
      </c>
      <c r="D88" s="19"/>
      <c r="E88" s="19"/>
      <c r="F88" s="19"/>
    </row>
    <row r="89" spans="2:11" x14ac:dyDescent="0.25">
      <c r="B89" s="15" t="s">
        <v>21</v>
      </c>
      <c r="C89" s="30">
        <v>7369.04</v>
      </c>
      <c r="D89" s="19"/>
      <c r="F89" s="19"/>
    </row>
    <row r="90" spans="2:11" x14ac:dyDescent="0.25">
      <c r="B90" s="15" t="s">
        <v>22</v>
      </c>
      <c r="C90" s="30">
        <v>4042.19</v>
      </c>
      <c r="E90" s="19"/>
      <c r="F90" s="19"/>
    </row>
    <row r="91" spans="2:11" x14ac:dyDescent="0.25">
      <c r="B91" s="15" t="s">
        <v>26</v>
      </c>
      <c r="C91" s="30">
        <v>371.49</v>
      </c>
      <c r="F91" s="19"/>
    </row>
    <row r="92" spans="2:11" x14ac:dyDescent="0.25">
      <c r="B92" s="15" t="s">
        <v>23</v>
      </c>
      <c r="C92" s="30">
        <v>1241.67</v>
      </c>
      <c r="E92" s="19"/>
      <c r="F92" s="19"/>
    </row>
    <row r="93" spans="2:11" x14ac:dyDescent="0.25">
      <c r="B93" s="15" t="s">
        <v>24</v>
      </c>
      <c r="C93" s="30">
        <v>1636.66</v>
      </c>
      <c r="D93" t="s">
        <v>40</v>
      </c>
      <c r="E93" s="19"/>
      <c r="F93" s="19"/>
      <c r="G93" s="19"/>
    </row>
    <row r="94" spans="2:11" x14ac:dyDescent="0.25">
      <c r="B94" s="21" t="s">
        <v>27</v>
      </c>
      <c r="C94" s="30">
        <v>0</v>
      </c>
      <c r="E94" s="19"/>
      <c r="F94" s="19"/>
    </row>
    <row r="95" spans="2:11" ht="30.75" customHeight="1" x14ac:dyDescent="0.25">
      <c r="B95" s="3" t="s">
        <v>7</v>
      </c>
      <c r="C95" s="43">
        <v>4634.7</v>
      </c>
      <c r="D95" s="19"/>
      <c r="E95" s="19"/>
    </row>
    <row r="96" spans="2:11" ht="15.75" customHeight="1" x14ac:dyDescent="0.25">
      <c r="B96" s="15" t="s">
        <v>21</v>
      </c>
      <c r="C96" s="30">
        <v>403.07000000000005</v>
      </c>
      <c r="D96" s="19"/>
      <c r="F96" s="20"/>
      <c r="G96" s="20"/>
    </row>
    <row r="97" spans="2:11" ht="15" customHeight="1" x14ac:dyDescent="0.25">
      <c r="B97" s="15" t="s">
        <v>28</v>
      </c>
      <c r="C97" s="30">
        <v>1305.3799999999999</v>
      </c>
      <c r="F97" s="20"/>
      <c r="G97" s="20"/>
    </row>
    <row r="98" spans="2:11" ht="13.5" customHeight="1" x14ac:dyDescent="0.25">
      <c r="B98" s="15" t="s">
        <v>29</v>
      </c>
      <c r="C98" s="30">
        <v>730.47</v>
      </c>
      <c r="F98" s="20"/>
      <c r="G98" s="20"/>
    </row>
    <row r="99" spans="2:11" ht="12.75" customHeight="1" x14ac:dyDescent="0.25">
      <c r="B99" s="15" t="s">
        <v>30</v>
      </c>
      <c r="C99" s="30">
        <v>1809.4899999999998</v>
      </c>
      <c r="F99" s="20"/>
      <c r="G99" s="20"/>
    </row>
    <row r="100" spans="2:11" ht="13.5" customHeight="1" x14ac:dyDescent="0.25">
      <c r="B100" s="15" t="s">
        <v>31</v>
      </c>
      <c r="C100" s="30">
        <v>386.27</v>
      </c>
      <c r="F100" s="20"/>
      <c r="G100" s="20"/>
    </row>
    <row r="101" spans="2:11" ht="15" customHeight="1" thickBot="1" x14ac:dyDescent="0.3">
      <c r="B101" s="40" t="s">
        <v>32</v>
      </c>
      <c r="C101" s="30">
        <v>48.24</v>
      </c>
      <c r="F101" s="20"/>
      <c r="G101" s="19"/>
    </row>
    <row r="102" spans="2:11" ht="15.75" thickTop="1" x14ac:dyDescent="0.25">
      <c r="B102" s="6" t="s">
        <v>11</v>
      </c>
      <c r="C102" s="53">
        <f>C82+C88+C95</f>
        <v>38591.479999999996</v>
      </c>
      <c r="D102" s="19"/>
      <c r="F102" s="19"/>
    </row>
    <row r="103" spans="2:11" x14ac:dyDescent="0.25">
      <c r="C103" s="19"/>
    </row>
    <row r="104" spans="2:11" ht="15" customHeight="1" x14ac:dyDescent="0.25">
      <c r="B104" s="62" t="s">
        <v>35</v>
      </c>
      <c r="C104" s="62"/>
      <c r="D104" s="62"/>
      <c r="E104" s="62"/>
      <c r="F104" s="24"/>
      <c r="G104" s="24"/>
      <c r="H104" s="24"/>
      <c r="I104" s="24"/>
      <c r="J104" s="24"/>
      <c r="K104" s="24"/>
    </row>
    <row r="105" spans="2:11" x14ac:dyDescent="0.25">
      <c r="B105" s="60" t="s">
        <v>8</v>
      </c>
      <c r="C105" s="61"/>
    </row>
    <row r="106" spans="2:11" x14ac:dyDescent="0.25">
      <c r="B106" s="7" t="s">
        <v>14</v>
      </c>
      <c r="C106" s="51">
        <v>6.29</v>
      </c>
    </row>
    <row r="107" spans="2:11" x14ac:dyDescent="0.25">
      <c r="B107" s="8" t="s">
        <v>9</v>
      </c>
      <c r="C107" s="52">
        <v>4.07</v>
      </c>
    </row>
    <row r="108" spans="2:11" x14ac:dyDescent="0.25">
      <c r="B108" s="8" t="s">
        <v>10</v>
      </c>
      <c r="C108" s="52">
        <v>4.47</v>
      </c>
    </row>
    <row r="109" spans="2:11" x14ac:dyDescent="0.25">
      <c r="B109" s="4" t="s">
        <v>7</v>
      </c>
      <c r="C109" s="30"/>
    </row>
    <row r="110" spans="2:11" x14ac:dyDescent="0.25">
      <c r="B110" s="8" t="s">
        <v>14</v>
      </c>
      <c r="C110" s="50">
        <v>6.55</v>
      </c>
    </row>
    <row r="111" spans="2:11" x14ac:dyDescent="0.25">
      <c r="B111" s="7" t="s">
        <v>9</v>
      </c>
      <c r="C111" s="47">
        <v>5.0999999999999996</v>
      </c>
    </row>
    <row r="112" spans="2:11" x14ac:dyDescent="0.25">
      <c r="B112" s="7" t="s">
        <v>10</v>
      </c>
      <c r="C112" s="47">
        <v>3.94</v>
      </c>
    </row>
    <row r="115" spans="2:2" x14ac:dyDescent="0.25">
      <c r="B115" s="23" t="s">
        <v>36</v>
      </c>
    </row>
  </sheetData>
  <mergeCells count="5">
    <mergeCell ref="B105:C105"/>
    <mergeCell ref="B10:F10"/>
    <mergeCell ref="B58:F58"/>
    <mergeCell ref="B81:E81"/>
    <mergeCell ref="B104:E104"/>
  </mergeCells>
  <phoneticPr fontId="2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2019-03-01T16:54:52Z</cp:lastPrinted>
  <dcterms:created xsi:type="dcterms:W3CDTF">2016-11-08T08:38:44Z</dcterms:created>
  <dcterms:modified xsi:type="dcterms:W3CDTF">2019-05-30T11:36:10Z</dcterms:modified>
</cp:coreProperties>
</file>