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heckCompatibility="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B554A39-2267-4B18-9C54-AF88283B09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9" i="1" l="1"/>
</calcChain>
</file>

<file path=xl/sharedStrings.xml><?xml version="1.0" encoding="utf-8"?>
<sst xmlns="http://schemas.openxmlformats.org/spreadsheetml/2006/main" count="107" uniqueCount="42">
  <si>
    <t>Hua afatshkurtër (deri në një vit)</t>
  </si>
  <si>
    <t>Në lekë</t>
  </si>
  <si>
    <t>Në valutë</t>
  </si>
  <si>
    <t>Hua afatmesme (mbi 1 vit deri në 5 vjet)</t>
  </si>
  <si>
    <t>Hua afatgjatë (mbi 5 vjet)</t>
  </si>
  <si>
    <t>Korporata jofinanciare publike</t>
  </si>
  <si>
    <t>Korporata jofinanciare private</t>
  </si>
  <si>
    <t>Individët dhe Institucionet jo me qëllim fitimi që u shërbejnë individëve</t>
  </si>
  <si>
    <t>Korporata jofinanciare publike dhe private</t>
  </si>
  <si>
    <t>USD</t>
  </si>
  <si>
    <t>EUR</t>
  </si>
  <si>
    <t>Gjithsej</t>
  </si>
  <si>
    <t>Huaja - Tregues të përgjithshëm</t>
  </si>
  <si>
    <t xml:space="preserve">Monedha:         	ALL
</t>
  </si>
  <si>
    <t>ALL</t>
  </si>
  <si>
    <t>Biznesi i vogël</t>
  </si>
  <si>
    <t xml:space="preserve">Biznesi i mesëm </t>
  </si>
  <si>
    <t>Biznesi i madh</t>
  </si>
  <si>
    <t>Individët</t>
  </si>
  <si>
    <t>nga të cilat:</t>
  </si>
  <si>
    <t>Mikrobiznes</t>
  </si>
  <si>
    <t>Overdraft</t>
  </si>
  <si>
    <t>Kapital qarkullues</t>
  </si>
  <si>
    <t xml:space="preserve">Blerje pajisjesh </t>
  </si>
  <si>
    <t>Pasuri të paluajtshme</t>
  </si>
  <si>
    <t>Hua të tjera</t>
  </si>
  <si>
    <t>Hua për çelje biznesi</t>
  </si>
  <si>
    <t>Hua për investime në instrumenta financiare</t>
  </si>
  <si>
    <t>Mallra jo të qëndrueshëm</t>
  </si>
  <si>
    <t>Mallra të qëndrueshëm</t>
  </si>
  <si>
    <t>Hua për blerje banesash</t>
  </si>
  <si>
    <t>Hua për qëllime të tjera</t>
  </si>
  <si>
    <t xml:space="preserve">nga të cilat: për të vetëpunësuarit </t>
  </si>
  <si>
    <t>2. Huatë sipas qëllimit të përdorimit, gjendja në fund të periudhës</t>
  </si>
  <si>
    <t>3. Huatë e reja sipas qëllimit të përdorimit (flukset hyrëse të muajit)</t>
  </si>
  <si>
    <t xml:space="preserve">4. Normat e interesit të huave të reja sipas monedhës </t>
  </si>
  <si>
    <t>Source: Bank of Albania</t>
  </si>
  <si>
    <t>1. Huatë sipas afatit, monedhës dhe sektorit (gjendja në fund të periudhës)</t>
  </si>
  <si>
    <t xml:space="preserve">Njësia:	              Milionë
</t>
  </si>
  <si>
    <t>Periodicieti:       Mujor</t>
  </si>
  <si>
    <t xml:space="preserve">                              </t>
  </si>
  <si>
    <t xml:space="preserve">Dhjetor / December  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</si>
</sst>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.00_);_(* \(\ #,##0.00\ \);_(* &quot;-&quot;??_);_(\ @_ \)"/>
    <numFmt numFmtId="166" formatCode="_(* #,##0.00_);_(* &quot;( &quot;#,##0.00&quot; )&quot;;_(* \-??_);_(\ @_ \)"/>
    <numFmt numFmtId="167" formatCode="_-* #,##0_-;\-* #,##0_-;_-* &quot;-&quot;??_-;_-@_-"/>
    <numFmt numFmtId="168" formatCode="_(* #,##0_);_(* &quot;( &quot;#,##0&quot; )&quot;;_(* \-??_);_(\ @_ \)"/>
  </numFmts>
  <fonts count="29" x14ac:knownFonts="1">
    <font>
      <sz val="11"/>
      <color theme="1"/>
      <name val="Calibri"/>
      <family val="2"/>
      <scheme val="minor"/>
    </font>
    <font>
      <b/>
      <sz val="9"/>
      <color theme="8" tint="-0.249977111117893"/>
      <name val="Arial"/>
      <family val="2"/>
      <charset val="238"/>
    </font>
    <font>
      <b/>
      <sz val="9"/>
      <color indexed="63"/>
      <name val="Arial"/>
      <family val="2"/>
      <charset val="238"/>
    </font>
    <font>
      <sz val="10"/>
      <name val="Tahoma"/>
      <family val="2"/>
      <charset val="238"/>
    </font>
    <font>
      <b/>
      <sz val="9"/>
      <color indexed="63"/>
      <name val="Arial"/>
      <family val="2"/>
    </font>
    <font>
      <b/>
      <sz val="9"/>
      <name val="Arial"/>
      <family val="2"/>
    </font>
    <font>
      <b/>
      <sz val="11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theme="5" tint="-0.249977111117893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63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name val="Tahoma"/>
      <family val="2"/>
    </font>
    <font>
      <sz val="10"/>
      <name val="Tahoma"/>
      <family val="2"/>
    </font>
    <font>
      <b/>
      <sz val="9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9"/>
      <color rgb="FF333333"/>
      <name val="Arial"/>
      <family val="2"/>
      <charset val="238"/>
    </font>
    <font>
      <b/>
      <sz val="9"/>
      <color rgb="FF333333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9"/>
      <color rgb="FFC00000"/>
      <name val="Arial"/>
      <family val="2"/>
      <charset val="238"/>
    </font>
    <font>
      <b/>
      <sz val="9"/>
      <color rgb="FF2F5597"/>
      <name val="Arial"/>
      <family val="2"/>
      <charset val="238"/>
    </font>
    <font>
      <b/>
      <sz val="9"/>
      <name val="Arial"/>
      <family val="2"/>
      <charset val="1"/>
    </font>
    <font>
      <sz val="8"/>
      <name val="Calibri"/>
      <family val="2"/>
      <scheme val="minor"/>
    </font>
    <font>
      <b/>
      <sz val="9"/>
      <color rgb="FF2E75B6"/>
      <name val="Arial"/>
      <family val="2"/>
      <charset val="1"/>
    </font>
    <font>
      <b/>
      <sz val="9"/>
      <color rgb="FF333333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2F2F2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55"/>
      </right>
      <top style="double">
        <color auto="1"/>
      </top>
      <bottom style="thin">
        <color auto="1"/>
      </bottom>
      <diagonal/>
    </border>
    <border>
      <left style="thin">
        <color indexed="22"/>
      </left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auto="1"/>
      </bottom>
      <diagonal/>
    </border>
    <border>
      <left style="thin">
        <color indexed="22"/>
      </left>
      <right style="thin">
        <color indexed="55"/>
      </right>
      <top style="thin">
        <color auto="1"/>
      </top>
      <bottom style="double">
        <color auto="1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indexed="55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55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55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C0C0C0"/>
      </right>
      <top/>
      <bottom style="thin">
        <color rgb="FFC0C0C0"/>
      </bottom>
      <diagonal/>
    </border>
    <border>
      <left style="thin">
        <color rgb="FF969696"/>
      </left>
      <right style="thin">
        <color rgb="FFC0C0C0"/>
      </right>
      <top/>
      <bottom style="thin">
        <color rgb="FF969696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auto="1"/>
      </bottom>
      <diagonal/>
    </border>
    <border>
      <left style="thin">
        <color rgb="FF969696"/>
      </left>
      <right style="thin">
        <color rgb="FFC0C0C0"/>
      </right>
      <top style="double">
        <color auto="1"/>
      </top>
      <bottom style="thin">
        <color auto="1"/>
      </bottom>
      <diagonal/>
    </border>
    <border>
      <left style="thin">
        <color rgb="FF969696"/>
      </left>
      <right style="thin">
        <color rgb="FFC0C0C0"/>
      </right>
      <top style="thin">
        <color auto="1"/>
      </top>
      <bottom style="double">
        <color auto="1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55"/>
      </right>
      <top style="thin">
        <color auto="1"/>
      </top>
      <bottom style="double">
        <color auto="1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auto="1"/>
      </top>
      <bottom style="double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theme="0" tint="-0.14996795556505021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6">
    <xf numFmtId="0" fontId="0" fillId="0" borderId="0" xfId="0"/>
    <xf numFmtId="0" fontId="1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3"/>
    </xf>
    <xf numFmtId="0" fontId="2" fillId="2" borderId="5" xfId="0" applyFont="1" applyFill="1" applyBorder="1" applyAlignment="1">
      <alignment horizontal="left" indent="3"/>
    </xf>
    <xf numFmtId="0" fontId="2" fillId="2" borderId="3" xfId="0" applyFont="1" applyFill="1" applyBorder="1" applyAlignment="1">
      <alignment horizontal="left" indent="3"/>
    </xf>
    <xf numFmtId="0" fontId="2" fillId="2" borderId="6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10" fillId="0" borderId="0" xfId="0" applyFont="1"/>
    <xf numFmtId="0" fontId="11" fillId="0" borderId="0" xfId="0" applyFont="1" applyAlignment="1">
      <alignment horizontal="left" indent="1"/>
    </xf>
    <xf numFmtId="0" fontId="7" fillId="2" borderId="5" xfId="0" applyFont="1" applyFill="1" applyBorder="1" applyAlignment="1">
      <alignment horizontal="left" indent="3"/>
    </xf>
    <xf numFmtId="0" fontId="7" fillId="2" borderId="5" xfId="0" applyFont="1" applyFill="1" applyBorder="1" applyAlignment="1">
      <alignment horizontal="left" indent="5"/>
    </xf>
    <xf numFmtId="0" fontId="4" fillId="2" borderId="5" xfId="0" applyFont="1" applyFill="1" applyBorder="1" applyAlignment="1">
      <alignment horizontal="left" indent="3"/>
    </xf>
    <xf numFmtId="0" fontId="7" fillId="2" borderId="7" xfId="0" applyFont="1" applyFill="1" applyBorder="1" applyAlignment="1">
      <alignment horizontal="left" indent="5"/>
    </xf>
    <xf numFmtId="164" fontId="0" fillId="0" borderId="0" xfId="0" applyNumberFormat="1"/>
    <xf numFmtId="164" fontId="13" fillId="0" borderId="0" xfId="0" applyNumberFormat="1" applyFont="1"/>
    <xf numFmtId="0" fontId="7" fillId="2" borderId="5" xfId="0" applyFont="1" applyFill="1" applyBorder="1" applyAlignment="1">
      <alignment horizontal="left" vertical="center" wrapText="1" indent="3"/>
    </xf>
    <xf numFmtId="0" fontId="16" fillId="0" borderId="0" xfId="0" applyFont="1"/>
    <xf numFmtId="3" fontId="15" fillId="0" borderId="0" xfId="2" applyNumberFormat="1" applyFont="1" applyAlignment="1">
      <alignment horizontal="left"/>
    </xf>
    <xf numFmtId="0" fontId="6" fillId="0" borderId="0" xfId="0" applyFont="1" applyAlignment="1">
      <alignment vertical="center" wrapText="1"/>
    </xf>
    <xf numFmtId="0" fontId="7" fillId="2" borderId="8" xfId="0" applyFont="1" applyFill="1" applyBorder="1" applyAlignment="1">
      <alignment horizontal="left" vertical="center" indent="3"/>
    </xf>
    <xf numFmtId="0" fontId="8" fillId="2" borderId="9" xfId="0" applyFont="1" applyFill="1" applyBorder="1" applyAlignment="1">
      <alignment horizontal="left" indent="1"/>
    </xf>
    <xf numFmtId="0" fontId="7" fillId="2" borderId="8" xfId="0" applyFont="1" applyFill="1" applyBorder="1" applyAlignment="1">
      <alignment horizontal="left" indent="3"/>
    </xf>
    <xf numFmtId="164" fontId="13" fillId="0" borderId="10" xfId="0" applyNumberFormat="1" applyFont="1" applyBorder="1"/>
    <xf numFmtId="164" fontId="13" fillId="0" borderId="11" xfId="0" applyNumberFormat="1" applyFont="1" applyBorder="1"/>
    <xf numFmtId="0" fontId="12" fillId="2" borderId="13" xfId="0" applyFont="1" applyFill="1" applyBorder="1" applyAlignment="1">
      <alignment horizontal="left" indent="3"/>
    </xf>
    <xf numFmtId="165" fontId="5" fillId="3" borderId="12" xfId="1" applyFont="1" applyFill="1" applyBorder="1" applyAlignment="1">
      <alignment horizontal="right"/>
    </xf>
    <xf numFmtId="165" fontId="4" fillId="3" borderId="12" xfId="1" applyFont="1" applyFill="1" applyBorder="1" applyAlignment="1">
      <alignment horizontal="right"/>
    </xf>
    <xf numFmtId="0" fontId="2" fillId="2" borderId="14" xfId="0" applyFont="1" applyFill="1" applyBorder="1" applyAlignment="1">
      <alignment horizontal="left" indent="3"/>
    </xf>
    <xf numFmtId="165" fontId="4" fillId="3" borderId="15" xfId="1" applyFont="1" applyFill="1" applyBorder="1" applyAlignment="1">
      <alignment horizontal="right"/>
    </xf>
    <xf numFmtId="0" fontId="8" fillId="2" borderId="9" xfId="0" applyFont="1" applyFill="1" applyBorder="1" applyAlignment="1">
      <alignment horizontal="left" vertical="center" wrapText="1" indent="1"/>
    </xf>
    <xf numFmtId="165" fontId="0" fillId="0" borderId="0" xfId="0" applyNumberFormat="1"/>
    <xf numFmtId="43" fontId="0" fillId="0" borderId="0" xfId="0" applyNumberFormat="1"/>
    <xf numFmtId="164" fontId="17" fillId="0" borderId="11" xfId="0" applyNumberFormat="1" applyFont="1" applyBorder="1"/>
    <xf numFmtId="166" fontId="0" fillId="0" borderId="0" xfId="0" applyNumberFormat="1"/>
    <xf numFmtId="166" fontId="19" fillId="4" borderId="18" xfId="3" applyNumberFormat="1" applyFont="1" applyFill="1" applyBorder="1" applyAlignment="1">
      <alignment horizontal="right"/>
    </xf>
    <xf numFmtId="164" fontId="21" fillId="0" borderId="0" xfId="0" applyNumberFormat="1" applyFont="1"/>
    <xf numFmtId="166" fontId="20" fillId="4" borderId="20" xfId="3" applyNumberFormat="1" applyFont="1" applyFill="1" applyBorder="1" applyAlignment="1">
      <alignment horizontal="right"/>
    </xf>
    <xf numFmtId="166" fontId="20" fillId="4" borderId="18" xfId="3" applyNumberFormat="1" applyFont="1" applyFill="1" applyBorder="1" applyAlignment="1">
      <alignment horizontal="right"/>
    </xf>
    <xf numFmtId="166" fontId="23" fillId="4" borderId="22" xfId="3" applyNumberFormat="1" applyFont="1" applyFill="1" applyBorder="1" applyAlignment="1">
      <alignment horizontal="right"/>
    </xf>
    <xf numFmtId="166" fontId="24" fillId="4" borderId="20" xfId="3" applyNumberFormat="1" applyFont="1" applyFill="1" applyBorder="1" applyAlignment="1">
      <alignment horizontal="right"/>
    </xf>
    <xf numFmtId="166" fontId="20" fillId="4" borderId="19" xfId="3" applyNumberFormat="1" applyFont="1" applyFill="1" applyBorder="1" applyAlignment="1">
      <alignment horizontal="right"/>
    </xf>
    <xf numFmtId="166" fontId="20" fillId="4" borderId="21" xfId="3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 indent="1"/>
    </xf>
    <xf numFmtId="164" fontId="17" fillId="0" borderId="11" xfId="0" applyNumberFormat="1" applyFont="1" applyBorder="1" applyAlignment="1">
      <alignment horizontal="center" vertical="center"/>
    </xf>
    <xf numFmtId="166" fontId="26" fillId="4" borderId="20" xfId="3" applyNumberFormat="1" applyFont="1" applyFill="1" applyBorder="1" applyAlignment="1">
      <alignment horizontal="right"/>
    </xf>
    <xf numFmtId="166" fontId="26" fillId="4" borderId="20" xfId="3" applyNumberFormat="1" applyFont="1" applyFill="1" applyBorder="1" applyAlignment="1">
      <alignment horizontal="right" vertical="center"/>
    </xf>
    <xf numFmtId="164" fontId="0" fillId="0" borderId="0" xfId="0" applyNumberFormat="1" applyFill="1"/>
    <xf numFmtId="166" fontId="19" fillId="4" borderId="18" xfId="3" applyNumberFormat="1" applyFont="1" applyFill="1" applyBorder="1" applyAlignment="1" applyProtection="1">
      <alignment horizontal="right"/>
    </xf>
    <xf numFmtId="168" fontId="22" fillId="4" borderId="23" xfId="3" applyNumberFormat="1" applyFont="1" applyFill="1" applyBorder="1" applyAlignment="1">
      <alignment horizontal="right"/>
    </xf>
    <xf numFmtId="164" fontId="0" fillId="0" borderId="24" xfId="0" applyNumberFormat="1" applyBorder="1"/>
    <xf numFmtId="166" fontId="27" fillId="4" borderId="20" xfId="3" applyNumberFormat="1" applyFont="1" applyFill="1" applyBorder="1" applyAlignment="1" applyProtection="1">
      <alignment horizontal="right"/>
    </xf>
    <xf numFmtId="166" fontId="27" fillId="4" borderId="18" xfId="3" applyNumberFormat="1" applyFont="1" applyFill="1" applyBorder="1" applyAlignment="1" applyProtection="1">
      <alignment horizontal="right"/>
    </xf>
    <xf numFmtId="0" fontId="28" fillId="2" borderId="4" xfId="0" applyFont="1" applyFill="1" applyBorder="1" applyAlignment="1">
      <alignment horizontal="left" indent="1"/>
    </xf>
    <xf numFmtId="0" fontId="7" fillId="2" borderId="26" xfId="0" applyFont="1" applyFill="1" applyBorder="1" applyAlignment="1">
      <alignment horizontal="left" indent="4"/>
    </xf>
    <xf numFmtId="0" fontId="9" fillId="2" borderId="25" xfId="0" applyFont="1" applyFill="1" applyBorder="1" applyAlignment="1">
      <alignment horizontal="left" indent="1"/>
    </xf>
    <xf numFmtId="164" fontId="13" fillId="0" borderId="28" xfId="0" applyNumberFormat="1" applyFont="1" applyBorder="1"/>
    <xf numFmtId="167" fontId="9" fillId="2" borderId="27" xfId="2" applyNumberFormat="1" applyFont="1" applyFill="1" applyBorder="1" applyAlignment="1">
      <alignment horizontal="left" indent="1"/>
    </xf>
    <xf numFmtId="0" fontId="7" fillId="2" borderId="29" xfId="0" applyFont="1" applyFill="1" applyBorder="1" applyAlignment="1">
      <alignment horizontal="left" indent="4"/>
    </xf>
    <xf numFmtId="164" fontId="13" fillId="0" borderId="30" xfId="0" applyNumberFormat="1" applyFont="1" applyBorder="1"/>
    <xf numFmtId="0" fontId="8" fillId="2" borderId="16" xfId="0" applyFont="1" applyFill="1" applyBorder="1" applyAlignment="1">
      <alignment horizontal="left" indent="1"/>
    </xf>
    <xf numFmtId="0" fontId="8" fillId="2" borderId="17" xfId="0" applyFont="1" applyFill="1" applyBorder="1" applyAlignment="1">
      <alignment horizontal="left" indent="1"/>
    </xf>
    <xf numFmtId="0" fontId="6" fillId="0" borderId="0" xfId="0" applyFont="1" applyAlignment="1">
      <alignment horizontal="left" vertical="center" wrapText="1"/>
    </xf>
  </cellXfs>
  <cellStyles count="4">
    <cellStyle name="Comma" xfId="2" builtinId="3"/>
    <cellStyle name="Comma 2" xfId="1" xr:uid="{00000000-0005-0000-0000-000001000000}"/>
    <cellStyle name="Explanatory Text" xfId="3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114301</xdr:colOff>
      <xdr:row>1</xdr:row>
      <xdr:rowOff>114300</xdr:rowOff>
    </xdr:from>
    <xdr:to>
      <xdr:col>4</xdr:col>
      <xdr:colOff>190500</xdr:colOff>
      <xdr:row>5</xdr:row>
      <xdr:rowOff>171451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09926" y="304800"/>
          <a:ext cx="1647824" cy="914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15"/>
  <sheetViews>
    <sheetView tabSelected="1" topLeftCell="A88" workbookViewId="0">
      <selection activeCell="J113" sqref="J113"/>
    </sheetView>
  </sheetViews>
  <sheetFormatPr defaultColWidth="8.85546875" defaultRowHeight="15" x14ac:dyDescent="0.25"/>
  <cols>
    <col min="1" max="1" width="4.42578125" customWidth="1"/>
    <col min="2" max="2" width="42" customWidth="1"/>
    <col min="3" max="3" width="12.140625" customWidth="1"/>
    <col min="4" max="5" width="11.42578125" bestFit="1" customWidth="1"/>
    <col min="6" max="6" width="12.85546875" customWidth="1"/>
    <col min="7" max="7" width="11.7109375" customWidth="1"/>
    <col min="8" max="8" width="11.42578125" customWidth="1"/>
    <col min="10" max="10" width="11.42578125" customWidth="1"/>
  </cols>
  <sheetData>
    <row r="2" spans="2:10" ht="21" x14ac:dyDescent="0.35">
      <c r="B2" s="11" t="s">
        <v>12</v>
      </c>
    </row>
    <row r="4" spans="2:10" x14ac:dyDescent="0.25">
      <c r="B4" s="9" t="s">
        <v>39</v>
      </c>
    </row>
    <row r="5" spans="2:10" ht="16.5" customHeight="1" x14ac:dyDescent="0.25">
      <c r="B5" s="46" t="s">
        <v>13</v>
      </c>
    </row>
    <row r="6" spans="2:10" ht="16.5" customHeight="1" x14ac:dyDescent="0.25">
      <c r="B6" s="46" t="s">
        <v>38</v>
      </c>
      <c r="C6" s="20"/>
    </row>
    <row r="7" spans="2:10" x14ac:dyDescent="0.25">
      <c r="B7" s="10"/>
      <c r="C7" s="20"/>
    </row>
    <row r="8" spans="2:10" ht="18.75" x14ac:dyDescent="0.3">
      <c r="B8" s="12" t="s">
        <v>41</v>
      </c>
    </row>
    <row r="10" spans="2:10" ht="23.25" customHeight="1" thickBot="1" x14ac:dyDescent="0.3">
      <c r="B10" s="65" t="s">
        <v>37</v>
      </c>
      <c r="C10" s="65"/>
      <c r="D10" s="65"/>
      <c r="E10" s="65"/>
      <c r="F10" s="65"/>
      <c r="G10" s="22"/>
      <c r="H10" s="22"/>
      <c r="I10" s="22"/>
      <c r="J10" s="22"/>
    </row>
    <row r="11" spans="2:10" ht="15.75" thickTop="1" x14ac:dyDescent="0.25">
      <c r="B11" s="1" t="s">
        <v>0</v>
      </c>
      <c r="C11" s="42">
        <v>157412.53</v>
      </c>
      <c r="D11" s="17"/>
      <c r="E11" s="35"/>
    </row>
    <row r="12" spans="2:10" x14ac:dyDescent="0.25">
      <c r="B12" s="5" t="s">
        <v>1</v>
      </c>
      <c r="C12" s="43">
        <v>85940.21</v>
      </c>
      <c r="D12" s="17"/>
      <c r="E12" s="17"/>
    </row>
    <row r="13" spans="2:10" x14ac:dyDescent="0.25">
      <c r="B13" s="28" t="s">
        <v>19</v>
      </c>
      <c r="C13" s="29"/>
      <c r="D13" s="17"/>
      <c r="E13" s="35"/>
    </row>
    <row r="14" spans="2:10" x14ac:dyDescent="0.25">
      <c r="B14" s="14" t="s">
        <v>20</v>
      </c>
      <c r="C14" s="51">
        <v>1442.23</v>
      </c>
      <c r="D14" s="34"/>
      <c r="E14" s="35"/>
    </row>
    <row r="15" spans="2:10" x14ac:dyDescent="0.25">
      <c r="B15" s="14" t="s">
        <v>15</v>
      </c>
      <c r="C15" s="51">
        <v>7371.73</v>
      </c>
      <c r="E15" s="34"/>
    </row>
    <row r="16" spans="2:10" x14ac:dyDescent="0.25">
      <c r="B16" s="14" t="s">
        <v>16</v>
      </c>
      <c r="C16" s="51">
        <v>14790.91</v>
      </c>
    </row>
    <row r="17" spans="2:6" x14ac:dyDescent="0.25">
      <c r="B17" s="14" t="s">
        <v>17</v>
      </c>
      <c r="C17" s="51">
        <v>32564.89</v>
      </c>
    </row>
    <row r="18" spans="2:6" x14ac:dyDescent="0.25">
      <c r="B18" s="14" t="s">
        <v>18</v>
      </c>
      <c r="C18" s="51">
        <v>7784.97</v>
      </c>
      <c r="D18" s="34"/>
      <c r="F18" s="35"/>
    </row>
    <row r="19" spans="2:6" x14ac:dyDescent="0.25">
      <c r="B19" s="15" t="s">
        <v>2</v>
      </c>
      <c r="C19" s="40">
        <v>71472.31</v>
      </c>
      <c r="D19" s="17"/>
      <c r="E19" s="17"/>
    </row>
    <row r="20" spans="2:6" x14ac:dyDescent="0.25">
      <c r="B20" s="28" t="s">
        <v>19</v>
      </c>
      <c r="C20" s="29"/>
    </row>
    <row r="21" spans="2:6" x14ac:dyDescent="0.25">
      <c r="B21" s="14" t="s">
        <v>20</v>
      </c>
      <c r="C21" s="51">
        <v>1460.08</v>
      </c>
      <c r="E21" s="17"/>
    </row>
    <row r="22" spans="2:6" x14ac:dyDescent="0.25">
      <c r="B22" s="14" t="s">
        <v>15</v>
      </c>
      <c r="C22" s="51">
        <v>10368.709999999999</v>
      </c>
    </row>
    <row r="23" spans="2:6" x14ac:dyDescent="0.25">
      <c r="B23" s="14" t="s">
        <v>16</v>
      </c>
      <c r="C23" s="51">
        <v>9585.34</v>
      </c>
    </row>
    <row r="24" spans="2:6" x14ac:dyDescent="0.25">
      <c r="B24" s="14" t="s">
        <v>17</v>
      </c>
      <c r="C24" s="51">
        <v>40476.230000000003</v>
      </c>
    </row>
    <row r="25" spans="2:6" ht="15.75" thickBot="1" x14ac:dyDescent="0.3">
      <c r="B25" s="14" t="s">
        <v>18</v>
      </c>
      <c r="C25" s="51">
        <v>1227.73</v>
      </c>
    </row>
    <row r="26" spans="2:6" ht="15.75" thickTop="1" x14ac:dyDescent="0.25">
      <c r="B26" s="1" t="s">
        <v>3</v>
      </c>
      <c r="C26" s="42">
        <v>92030.7</v>
      </c>
      <c r="D26" s="17"/>
      <c r="E26" s="17"/>
    </row>
    <row r="27" spans="2:6" x14ac:dyDescent="0.25">
      <c r="B27" s="31" t="s">
        <v>1</v>
      </c>
      <c r="C27" s="44">
        <v>47693.58</v>
      </c>
      <c r="D27" s="34"/>
      <c r="E27" s="17"/>
    </row>
    <row r="28" spans="2:6" x14ac:dyDescent="0.25">
      <c r="B28" s="28" t="s">
        <v>19</v>
      </c>
      <c r="C28" s="30"/>
      <c r="D28" s="17"/>
    </row>
    <row r="29" spans="2:6" x14ac:dyDescent="0.25">
      <c r="B29" s="14" t="s">
        <v>20</v>
      </c>
      <c r="C29" s="51">
        <v>2219.98</v>
      </c>
      <c r="D29" s="17"/>
    </row>
    <row r="30" spans="2:6" x14ac:dyDescent="0.25">
      <c r="B30" s="14" t="s">
        <v>15</v>
      </c>
      <c r="C30" s="51">
        <v>5183.8500000000004</v>
      </c>
    </row>
    <row r="31" spans="2:6" x14ac:dyDescent="0.25">
      <c r="B31" s="14" t="s">
        <v>16</v>
      </c>
      <c r="C31" s="51">
        <v>4918.2700000000004</v>
      </c>
    </row>
    <row r="32" spans="2:6" x14ac:dyDescent="0.25">
      <c r="B32" s="14" t="s">
        <v>17</v>
      </c>
      <c r="C32" s="51">
        <v>9083.8700000000008</v>
      </c>
    </row>
    <row r="33" spans="2:5" x14ac:dyDescent="0.25">
      <c r="B33" s="16" t="s">
        <v>18</v>
      </c>
      <c r="C33" s="51">
        <v>22773.32</v>
      </c>
    </row>
    <row r="34" spans="2:5" x14ac:dyDescent="0.25">
      <c r="B34" s="7" t="s">
        <v>2</v>
      </c>
      <c r="C34" s="45">
        <v>44337.120000000003</v>
      </c>
      <c r="D34" s="34"/>
    </row>
    <row r="35" spans="2:5" x14ac:dyDescent="0.25">
      <c r="B35" s="28" t="s">
        <v>19</v>
      </c>
      <c r="C35" s="32"/>
      <c r="E35" s="35"/>
    </row>
    <row r="36" spans="2:5" x14ac:dyDescent="0.25">
      <c r="B36" s="14" t="s">
        <v>20</v>
      </c>
      <c r="C36" s="51">
        <v>1701.04</v>
      </c>
      <c r="E36" s="17"/>
    </row>
    <row r="37" spans="2:5" x14ac:dyDescent="0.25">
      <c r="B37" s="14" t="s">
        <v>15</v>
      </c>
      <c r="C37" s="51">
        <v>7223.52</v>
      </c>
    </row>
    <row r="38" spans="2:5" x14ac:dyDescent="0.25">
      <c r="B38" s="14" t="s">
        <v>16</v>
      </c>
      <c r="C38" s="51">
        <v>9355.32</v>
      </c>
    </row>
    <row r="39" spans="2:5" x14ac:dyDescent="0.25">
      <c r="B39" s="14" t="s">
        <v>17</v>
      </c>
      <c r="C39" s="51">
        <v>19998.46</v>
      </c>
    </row>
    <row r="40" spans="2:5" ht="15.75" thickBot="1" x14ac:dyDescent="0.3">
      <c r="B40" s="14" t="s">
        <v>18</v>
      </c>
      <c r="C40" s="51">
        <v>3460.96</v>
      </c>
    </row>
    <row r="41" spans="2:5" ht="15.75" thickTop="1" x14ac:dyDescent="0.25">
      <c r="B41" s="1" t="s">
        <v>4</v>
      </c>
      <c r="C41" s="42">
        <v>317686.56</v>
      </c>
      <c r="D41" s="17"/>
      <c r="E41" s="17"/>
    </row>
    <row r="42" spans="2:5" x14ac:dyDescent="0.25">
      <c r="B42" s="5" t="s">
        <v>1</v>
      </c>
      <c r="C42" s="40">
        <v>155795.26</v>
      </c>
      <c r="D42" s="17"/>
      <c r="E42" s="17"/>
    </row>
    <row r="43" spans="2:5" x14ac:dyDescent="0.25">
      <c r="B43" s="28" t="s">
        <v>19</v>
      </c>
      <c r="C43" s="30"/>
      <c r="D43" s="17"/>
    </row>
    <row r="44" spans="2:5" x14ac:dyDescent="0.25">
      <c r="B44" s="14" t="s">
        <v>20</v>
      </c>
      <c r="C44" s="51">
        <v>2812.66</v>
      </c>
    </row>
    <row r="45" spans="2:5" x14ac:dyDescent="0.25">
      <c r="B45" s="14" t="s">
        <v>15</v>
      </c>
      <c r="C45" s="51">
        <v>11809.82</v>
      </c>
    </row>
    <row r="46" spans="2:5" x14ac:dyDescent="0.25">
      <c r="B46" s="14" t="s">
        <v>16</v>
      </c>
      <c r="C46" s="51">
        <v>22878.01</v>
      </c>
    </row>
    <row r="47" spans="2:5" x14ac:dyDescent="0.25">
      <c r="B47" s="14" t="s">
        <v>17</v>
      </c>
      <c r="C47" s="51">
        <v>26164.25</v>
      </c>
    </row>
    <row r="48" spans="2:5" x14ac:dyDescent="0.25">
      <c r="B48" s="14" t="s">
        <v>18</v>
      </c>
      <c r="C48" s="51">
        <v>89264.72</v>
      </c>
    </row>
    <row r="49" spans="2:11" x14ac:dyDescent="0.25">
      <c r="B49" s="5" t="s">
        <v>2</v>
      </c>
      <c r="C49" s="40">
        <v>161891.29999999999</v>
      </c>
    </row>
    <row r="50" spans="2:11" x14ac:dyDescent="0.25">
      <c r="B50" s="28" t="s">
        <v>19</v>
      </c>
      <c r="C50" s="30"/>
    </row>
    <row r="51" spans="2:11" x14ac:dyDescent="0.25">
      <c r="B51" s="14" t="s">
        <v>20</v>
      </c>
      <c r="C51" s="51">
        <v>7610.29</v>
      </c>
    </row>
    <row r="52" spans="2:11" x14ac:dyDescent="0.25">
      <c r="B52" s="14" t="s">
        <v>15</v>
      </c>
      <c r="C52" s="51">
        <v>19949</v>
      </c>
    </row>
    <row r="53" spans="2:11" x14ac:dyDescent="0.25">
      <c r="B53" s="14" t="s">
        <v>16</v>
      </c>
      <c r="C53" s="51">
        <v>22435.919999999998</v>
      </c>
    </row>
    <row r="54" spans="2:11" x14ac:dyDescent="0.25">
      <c r="B54" s="14" t="s">
        <v>17</v>
      </c>
      <c r="C54" s="51">
        <v>44480.17</v>
      </c>
    </row>
    <row r="55" spans="2:11" x14ac:dyDescent="0.25">
      <c r="B55" s="14" t="s">
        <v>18</v>
      </c>
      <c r="C55" s="51">
        <v>61333.29</v>
      </c>
      <c r="D55" s="17"/>
    </row>
    <row r="56" spans="2:11" ht="15.75" thickBot="1" x14ac:dyDescent="0.3">
      <c r="B56" s="56" t="s">
        <v>11</v>
      </c>
      <c r="C56" s="52">
        <v>567129.78</v>
      </c>
      <c r="D56" s="17"/>
      <c r="E56" s="17"/>
    </row>
    <row r="57" spans="2:11" ht="15.75" thickTop="1" x14ac:dyDescent="0.25"/>
    <row r="58" spans="2:11" ht="21" customHeight="1" thickBot="1" x14ac:dyDescent="0.3">
      <c r="B58" s="65" t="s">
        <v>33</v>
      </c>
      <c r="C58" s="65"/>
      <c r="D58" s="65"/>
      <c r="E58" s="65"/>
      <c r="F58" s="65"/>
      <c r="G58" s="22"/>
      <c r="H58" s="22"/>
      <c r="I58" s="22"/>
      <c r="J58" s="22"/>
      <c r="K58" s="22"/>
    </row>
    <row r="59" spans="2:11" ht="15.75" thickTop="1" x14ac:dyDescent="0.25">
      <c r="B59" s="1" t="s">
        <v>5</v>
      </c>
      <c r="C59" s="42">
        <v>24182.400000000001</v>
      </c>
    </row>
    <row r="60" spans="2:11" x14ac:dyDescent="0.25">
      <c r="B60" s="23" t="s">
        <v>21</v>
      </c>
      <c r="C60" s="38">
        <v>22260.28</v>
      </c>
      <c r="D60" s="37"/>
      <c r="E60" s="34"/>
      <c r="F60" s="18"/>
      <c r="G60" s="18"/>
    </row>
    <row r="61" spans="2:11" x14ac:dyDescent="0.25">
      <c r="B61" s="23" t="s">
        <v>22</v>
      </c>
      <c r="C61" s="38">
        <v>182.55</v>
      </c>
      <c r="D61" s="35"/>
      <c r="E61" s="34"/>
      <c r="G61" s="18"/>
    </row>
    <row r="62" spans="2:11" x14ac:dyDescent="0.25">
      <c r="B62" s="23" t="s">
        <v>23</v>
      </c>
      <c r="C62" s="51">
        <v>742.96</v>
      </c>
      <c r="E62" s="35"/>
      <c r="F62" s="35"/>
      <c r="G62" s="18"/>
    </row>
    <row r="63" spans="2:11" x14ac:dyDescent="0.25">
      <c r="B63" s="23" t="s">
        <v>24</v>
      </c>
      <c r="C63" s="51">
        <v>996.61</v>
      </c>
      <c r="F63" s="34"/>
      <c r="G63" s="18"/>
    </row>
    <row r="64" spans="2:11" x14ac:dyDescent="0.25">
      <c r="B64" s="23" t="s">
        <v>25</v>
      </c>
      <c r="C64" s="51">
        <v>0</v>
      </c>
      <c r="D64" s="34"/>
      <c r="F64" s="18"/>
      <c r="G64" s="18"/>
    </row>
    <row r="65" spans="2:10" x14ac:dyDescent="0.25">
      <c r="B65" s="24" t="s">
        <v>6</v>
      </c>
      <c r="C65" s="48">
        <v>335884.55</v>
      </c>
      <c r="D65" s="17"/>
      <c r="E65" s="34"/>
      <c r="F65" s="18"/>
      <c r="G65" s="18"/>
      <c r="J65" s="17"/>
    </row>
    <row r="66" spans="2:10" x14ac:dyDescent="0.25">
      <c r="B66" s="25" t="s">
        <v>21</v>
      </c>
      <c r="C66" s="26">
        <v>84816.87</v>
      </c>
      <c r="D66" s="17"/>
      <c r="F66" s="18"/>
      <c r="G66" s="17"/>
    </row>
    <row r="67" spans="2:10" x14ac:dyDescent="0.25">
      <c r="B67" s="25" t="s">
        <v>22</v>
      </c>
      <c r="C67" s="26">
        <v>62444.78</v>
      </c>
      <c r="F67" s="18"/>
    </row>
    <row r="68" spans="2:10" x14ac:dyDescent="0.25">
      <c r="B68" s="25" t="s">
        <v>26</v>
      </c>
      <c r="C68" s="26">
        <v>9770.0499999999993</v>
      </c>
      <c r="E68" s="35"/>
      <c r="F68" s="18"/>
    </row>
    <row r="69" spans="2:10" x14ac:dyDescent="0.25">
      <c r="B69" s="25" t="s">
        <v>23</v>
      </c>
      <c r="C69" s="26">
        <v>88345.15</v>
      </c>
      <c r="F69" s="18"/>
    </row>
    <row r="70" spans="2:10" x14ac:dyDescent="0.25">
      <c r="B70" s="25" t="s">
        <v>24</v>
      </c>
      <c r="C70" s="26">
        <v>89858.7</v>
      </c>
      <c r="E70" s="35"/>
      <c r="F70" s="18"/>
    </row>
    <row r="71" spans="2:10" x14ac:dyDescent="0.25">
      <c r="B71" s="25" t="s">
        <v>27</v>
      </c>
      <c r="C71" s="26">
        <v>648.98</v>
      </c>
      <c r="F71" s="18"/>
    </row>
    <row r="72" spans="2:10" ht="33" customHeight="1" x14ac:dyDescent="0.25">
      <c r="B72" s="33" t="s">
        <v>7</v>
      </c>
      <c r="C72" s="49">
        <v>186510.21</v>
      </c>
      <c r="D72" s="37"/>
      <c r="F72" s="18"/>
    </row>
    <row r="73" spans="2:10" ht="14.25" customHeight="1" x14ac:dyDescent="0.25">
      <c r="B73" s="25" t="s">
        <v>21</v>
      </c>
      <c r="C73" s="26">
        <v>7538.42</v>
      </c>
      <c r="D73" s="17"/>
      <c r="F73" s="18"/>
      <c r="H73" s="18"/>
    </row>
    <row r="74" spans="2:10" ht="15" customHeight="1" x14ac:dyDescent="0.25">
      <c r="B74" s="25" t="s">
        <v>28</v>
      </c>
      <c r="C74" s="26">
        <v>31251.79</v>
      </c>
      <c r="F74" s="18"/>
      <c r="H74" s="18"/>
    </row>
    <row r="75" spans="2:10" ht="15.75" customHeight="1" x14ac:dyDescent="0.25">
      <c r="B75" s="25" t="s">
        <v>29</v>
      </c>
      <c r="C75" s="26">
        <v>18789.940000000002</v>
      </c>
      <c r="F75" s="18"/>
      <c r="H75" s="18"/>
    </row>
    <row r="76" spans="2:10" ht="14.25" customHeight="1" x14ac:dyDescent="0.25">
      <c r="B76" s="25" t="s">
        <v>30</v>
      </c>
      <c r="C76" s="26">
        <v>116797.37</v>
      </c>
      <c r="F76" s="18"/>
      <c r="H76" s="18"/>
    </row>
    <row r="77" spans="2:10" ht="16.5" customHeight="1" x14ac:dyDescent="0.25">
      <c r="B77" s="25" t="s">
        <v>31</v>
      </c>
      <c r="C77" s="26">
        <v>12132.7</v>
      </c>
      <c r="F77" s="18"/>
      <c r="H77" s="18"/>
    </row>
    <row r="78" spans="2:10" ht="15.75" customHeight="1" x14ac:dyDescent="0.25">
      <c r="B78" s="61" t="s">
        <v>32</v>
      </c>
      <c r="C78" s="62">
        <v>2077.91</v>
      </c>
      <c r="D78" s="17"/>
      <c r="E78" s="17"/>
      <c r="F78" s="37"/>
      <c r="H78" s="17"/>
    </row>
    <row r="79" spans="2:10" ht="15.75" thickBot="1" x14ac:dyDescent="0.3">
      <c r="B79" s="58" t="s">
        <v>11</v>
      </c>
      <c r="C79" s="60">
        <f>C59+C65+C72</f>
        <v>546577.16</v>
      </c>
      <c r="D79" s="39"/>
      <c r="E79" s="17"/>
      <c r="F79" s="17"/>
    </row>
    <row r="80" spans="2:10" ht="15.75" thickTop="1" x14ac:dyDescent="0.25">
      <c r="C80" s="17"/>
      <c r="D80" s="17"/>
    </row>
    <row r="81" spans="2:11" ht="20.25" customHeight="1" x14ac:dyDescent="0.25">
      <c r="B81" s="65" t="s">
        <v>34</v>
      </c>
      <c r="C81" s="65"/>
      <c r="D81" s="65"/>
      <c r="E81" s="65"/>
      <c r="F81" s="22"/>
      <c r="G81" s="22"/>
      <c r="H81" s="22"/>
      <c r="I81" s="22"/>
      <c r="J81" s="22"/>
      <c r="K81" s="22"/>
    </row>
    <row r="82" spans="2:11" x14ac:dyDescent="0.25">
      <c r="B82" s="8" t="s">
        <v>5</v>
      </c>
      <c r="C82" s="36">
        <v>1339.47</v>
      </c>
      <c r="D82" s="17"/>
      <c r="E82" s="17"/>
    </row>
    <row r="83" spans="2:11" x14ac:dyDescent="0.25">
      <c r="B83" s="13" t="s">
        <v>21</v>
      </c>
      <c r="C83" s="38">
        <v>1339.47</v>
      </c>
      <c r="D83" s="17"/>
      <c r="E83" s="17"/>
      <c r="G83" s="18"/>
    </row>
    <row r="84" spans="2:11" x14ac:dyDescent="0.25">
      <c r="B84" s="13" t="s">
        <v>22</v>
      </c>
      <c r="C84" s="51">
        <v>0</v>
      </c>
      <c r="G84" s="18"/>
    </row>
    <row r="85" spans="2:11" x14ac:dyDescent="0.25">
      <c r="B85" s="13" t="s">
        <v>23</v>
      </c>
      <c r="C85" s="51">
        <v>0</v>
      </c>
      <c r="D85" s="17"/>
      <c r="E85" s="17"/>
      <c r="F85" s="35"/>
      <c r="G85" s="18"/>
    </row>
    <row r="86" spans="2:11" x14ac:dyDescent="0.25">
      <c r="B86" s="13" t="s">
        <v>24</v>
      </c>
      <c r="C86" s="51">
        <v>0</v>
      </c>
      <c r="G86" s="18"/>
    </row>
    <row r="87" spans="2:11" x14ac:dyDescent="0.25">
      <c r="B87" s="13" t="s">
        <v>25</v>
      </c>
      <c r="C87" s="51">
        <v>0</v>
      </c>
      <c r="E87" s="17"/>
      <c r="G87" s="18"/>
    </row>
    <row r="88" spans="2:11" x14ac:dyDescent="0.25">
      <c r="B88" s="2" t="s">
        <v>6</v>
      </c>
      <c r="C88" s="36">
        <v>26477.41</v>
      </c>
      <c r="D88" s="17"/>
      <c r="E88" s="17"/>
      <c r="F88" s="17"/>
    </row>
    <row r="89" spans="2:11" x14ac:dyDescent="0.25">
      <c r="B89" s="13" t="s">
        <v>21</v>
      </c>
      <c r="C89" s="27">
        <v>6737.9500000000007</v>
      </c>
      <c r="D89" s="17"/>
      <c r="F89" s="17"/>
    </row>
    <row r="90" spans="2:11" x14ac:dyDescent="0.25">
      <c r="B90" s="13" t="s">
        <v>22</v>
      </c>
      <c r="C90" s="27">
        <v>6213.0500000000011</v>
      </c>
      <c r="E90" s="17"/>
      <c r="F90" s="17"/>
    </row>
    <row r="91" spans="2:11" x14ac:dyDescent="0.25">
      <c r="B91" s="13" t="s">
        <v>26</v>
      </c>
      <c r="C91" s="27">
        <v>3.8</v>
      </c>
      <c r="F91" s="17"/>
    </row>
    <row r="92" spans="2:11" x14ac:dyDescent="0.25">
      <c r="B92" s="13" t="s">
        <v>23</v>
      </c>
      <c r="C92" s="27">
        <v>10435.17</v>
      </c>
      <c r="E92" s="17"/>
      <c r="F92" s="17"/>
    </row>
    <row r="93" spans="2:11" x14ac:dyDescent="0.25">
      <c r="B93" s="13" t="s">
        <v>24</v>
      </c>
      <c r="C93" s="27">
        <v>3002.19</v>
      </c>
      <c r="D93" t="s">
        <v>40</v>
      </c>
      <c r="E93" s="17"/>
      <c r="F93" s="17"/>
      <c r="G93" s="17"/>
    </row>
    <row r="94" spans="2:11" x14ac:dyDescent="0.25">
      <c r="B94" s="19" t="s">
        <v>27</v>
      </c>
      <c r="C94" s="27">
        <v>85.24</v>
      </c>
      <c r="E94" s="17"/>
      <c r="F94" s="17"/>
    </row>
    <row r="95" spans="2:11" ht="30.75" customHeight="1" x14ac:dyDescent="0.25">
      <c r="B95" s="3" t="s">
        <v>7</v>
      </c>
      <c r="C95" s="47">
        <v>5106.09</v>
      </c>
      <c r="D95" s="17"/>
      <c r="E95" s="17"/>
    </row>
    <row r="96" spans="2:11" ht="15.75" customHeight="1" x14ac:dyDescent="0.25">
      <c r="B96" s="13" t="s">
        <v>21</v>
      </c>
      <c r="C96" s="27">
        <v>476.59999999999997</v>
      </c>
      <c r="D96" s="50"/>
      <c r="F96" s="18"/>
      <c r="G96" s="18"/>
    </row>
    <row r="97" spans="2:11" ht="15" customHeight="1" x14ac:dyDescent="0.25">
      <c r="B97" s="13" t="s">
        <v>28</v>
      </c>
      <c r="C97" s="27">
        <v>1352.6999999999998</v>
      </c>
      <c r="F97" s="18"/>
      <c r="G97" s="18"/>
    </row>
    <row r="98" spans="2:11" ht="13.5" customHeight="1" x14ac:dyDescent="0.25">
      <c r="B98" s="13" t="s">
        <v>29</v>
      </c>
      <c r="C98" s="27">
        <v>886.51</v>
      </c>
      <c r="F98" s="18"/>
      <c r="G98" s="18"/>
    </row>
    <row r="99" spans="2:11" ht="12.75" customHeight="1" x14ac:dyDescent="0.25">
      <c r="B99" s="13" t="s">
        <v>30</v>
      </c>
      <c r="C99" s="27">
        <v>1962.3899999999999</v>
      </c>
      <c r="F99" s="18"/>
      <c r="G99" s="18"/>
    </row>
    <row r="100" spans="2:11" ht="13.5" customHeight="1" x14ac:dyDescent="0.25">
      <c r="B100" s="13" t="s">
        <v>31</v>
      </c>
      <c r="C100" s="27">
        <v>427.88</v>
      </c>
      <c r="F100" s="18"/>
      <c r="G100" s="18"/>
    </row>
    <row r="101" spans="2:11" ht="15" customHeight="1" x14ac:dyDescent="0.25">
      <c r="B101" s="57" t="s">
        <v>32</v>
      </c>
      <c r="C101" s="59">
        <v>30.51</v>
      </c>
      <c r="D101" s="17"/>
      <c r="F101" s="18"/>
      <c r="G101" s="17"/>
    </row>
    <row r="102" spans="2:11" ht="15.75" thickBot="1" x14ac:dyDescent="0.3">
      <c r="B102" s="58" t="s">
        <v>11</v>
      </c>
      <c r="C102" s="60">
        <v>32922.97</v>
      </c>
      <c r="D102" s="53"/>
      <c r="F102" s="17"/>
    </row>
    <row r="103" spans="2:11" ht="15.75" thickTop="1" x14ac:dyDescent="0.25">
      <c r="C103" s="17"/>
    </row>
    <row r="104" spans="2:11" ht="18.75" customHeight="1" x14ac:dyDescent="0.25">
      <c r="B104" s="65" t="s">
        <v>35</v>
      </c>
      <c r="C104" s="65"/>
      <c r="D104" s="65"/>
      <c r="E104" s="65"/>
      <c r="F104" s="22"/>
      <c r="G104" s="22"/>
      <c r="H104" s="22"/>
      <c r="I104" s="22"/>
      <c r="J104" s="22"/>
      <c r="K104" s="22"/>
    </row>
    <row r="105" spans="2:11" x14ac:dyDescent="0.25">
      <c r="B105" s="63" t="s">
        <v>8</v>
      </c>
      <c r="C105" s="64"/>
    </row>
    <row r="106" spans="2:11" x14ac:dyDescent="0.25">
      <c r="B106" s="5" t="s">
        <v>14</v>
      </c>
      <c r="C106" s="54">
        <v>6.27</v>
      </c>
    </row>
    <row r="107" spans="2:11" x14ac:dyDescent="0.25">
      <c r="B107" s="6" t="s">
        <v>9</v>
      </c>
      <c r="C107" s="55">
        <v>3.84</v>
      </c>
    </row>
    <row r="108" spans="2:11" x14ac:dyDescent="0.25">
      <c r="B108" s="6" t="s">
        <v>10</v>
      </c>
      <c r="C108" s="55">
        <v>4.4400000000000004</v>
      </c>
    </row>
    <row r="109" spans="2:11" x14ac:dyDescent="0.25">
      <c r="B109" s="4" t="s">
        <v>7</v>
      </c>
      <c r="C109" s="27"/>
    </row>
    <row r="110" spans="2:11" x14ac:dyDescent="0.25">
      <c r="B110" s="6" t="s">
        <v>14</v>
      </c>
      <c r="C110" s="41">
        <v>7.22</v>
      </c>
    </row>
    <row r="111" spans="2:11" x14ac:dyDescent="0.25">
      <c r="B111" s="5" t="s">
        <v>9</v>
      </c>
      <c r="C111" s="40">
        <v>6.98</v>
      </c>
    </row>
    <row r="112" spans="2:11" x14ac:dyDescent="0.25">
      <c r="B112" s="5" t="s">
        <v>10</v>
      </c>
      <c r="C112" s="40">
        <v>3.94</v>
      </c>
    </row>
    <row r="115" spans="2:2" x14ac:dyDescent="0.25">
      <c r="B115" s="21" t="s">
        <v>36</v>
      </c>
    </row>
  </sheetData>
  <mergeCells count="5">
    <mergeCell ref="B105:C105"/>
    <mergeCell ref="B10:F10"/>
    <mergeCell ref="B58:F58"/>
    <mergeCell ref="B81:E81"/>
    <mergeCell ref="B104:E104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2019-12-27T12:01:41Z</cp:lastPrinted>
  <dcterms:created xsi:type="dcterms:W3CDTF">2016-11-08T08:38:44Z</dcterms:created>
  <dcterms:modified xsi:type="dcterms:W3CDTF">2020-02-05T10:27:11Z</dcterms:modified>
</cp:coreProperties>
</file>